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07 QOR\QOR 2020\1QOR\FINAL\"/>
    </mc:Choice>
  </mc:AlternateContent>
  <bookViews>
    <workbookView xWindow="0" yWindow="60" windowWidth="10860" windowHeight="7092" tabRatio="771"/>
  </bookViews>
  <sheets>
    <sheet name="1Q 2020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'1Q 2020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<sst xmlns="http://schemas.openxmlformats.org/spreadsheetml/2006/main" count="522" uniqueCount="285">
  <si>
    <t>Media release</t>
  </si>
  <si>
    <t>Rio Tinto production summary</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</si>
  <si>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</si>
  <si>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</si>
  <si>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</si>
  <si>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</si>
  <si>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</si>
  <si>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</si>
  <si>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</si>
  <si>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</si>
  <si>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</si>
  <si>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</si>
  <si>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</si>
  <si>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</si>
  <si>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</si>
  <si>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</si>
  <si>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</si>
  <si>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</si>
  <si>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</si>
  <si>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</si>
  <si>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</si>
  <si>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</si>
  <si>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</si>
  <si>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</si>
  <si>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</si>
  <si>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</si>
  <si>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</si>
  <si>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</si>
  <si>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Rio Tinto 
interest</t>
  </si>
  <si>
    <t>Q1
2019</t>
  </si>
  <si>
    <t>Q2
2019</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</si>
  <si>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</si>
  <si>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</si>
  <si>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</si>
  <si>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</si>
  <si>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</si>
  <si>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</si>
  <si>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</si>
  <si>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</si>
  <si>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</si>
  <si>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</si>
  <si>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</si>
  <si>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</si>
  <si>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</si>
  <si>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</si>
  <si>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</si>
  <si>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</si>
  <si>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</si>
  <si>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</si>
  <si>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</si>
  <si>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</si>
  <si>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</si>
  <si>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</si>
  <si>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</si>
  <si>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</si>
  <si>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</si>
  <si>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</si>
  <si>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</si>
  <si>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</si>
  <si>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</si>
  <si>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</si>
  <si>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</si>
  <si>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</si>
  <si>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</si>
  <si>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</si>
  <si>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</si>
  <si>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</si>
  <si>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</si>
  <si>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</si>
  <si>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</si>
  <si>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</si>
  <si>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</si>
  <si>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</si>
  <si>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</si>
  <si>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</si>
  <si>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</si>
  <si>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</si>
  <si>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</si>
  <si>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</si>
  <si>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</si>
  <si>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</si>
  <si>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</si>
  <si>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</si>
  <si>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</si>
  <si>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</si>
  <si>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</si>
  <si>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</si>
  <si>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</si>
  <si>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</si>
  <si>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</si>
  <si>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</si>
  <si>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</si>
  <si>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</si>
  <si>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</si>
  <si>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</si>
  <si>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</si>
  <si>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</si>
  <si>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</si>
  <si>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Sales:</t>
  </si>
  <si>
    <t>IOC Iron ore sales ('000 tonnes)</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</si>
  <si>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</si>
  <si>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</si>
  <si>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</si>
  <si>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</si>
  <si>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</si>
  <si>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</si>
  <si>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</si>
  <si>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</si>
  <si>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</si>
  <si>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</si>
  <si>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</si>
  <si>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</si>
  <si>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</si>
  <si>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</si>
  <si>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</si>
  <si>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</si>
  <si>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</si>
  <si>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</si>
  <si>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</si>
  <si>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</si>
  <si>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</si>
  <si>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</si>
  <si>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</si>
  <si>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</si>
  <si>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</si>
  <si>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</si>
  <si>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</si>
  <si>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</si>
  <si>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</si>
  <si>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</si>
  <si>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</si>
  <si>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</si>
  <si>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</si>
  <si>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</si>
  <si>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</si>
  <si>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</si>
  <si>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</si>
  <si>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</si>
  <si>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</si>
  <si>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</si>
  <si>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</si>
  <si>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</si>
  <si>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</si>
  <si>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</si>
  <si>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</si>
  <si>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</si>
  <si>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</si>
  <si>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</si>
  <si>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</si>
  <si>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</si>
  <si>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</si>
  <si>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</si>
  <si>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</si>
  <si>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</si>
  <si>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</si>
  <si>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</si>
  <si>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</si>
  <si>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</si>
  <si>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</si>
  <si>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</si>
  <si>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</si>
  <si>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</si>
  <si>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</si>
  <si>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</si>
  <si>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</si>
  <si>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</si>
  <si>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</si>
  <si>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</si>
  <si>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</si>
  <si>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</si>
  <si>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</si>
  <si>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</si>
  <si>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</si>
  <si>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</si>
  <si>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</si>
  <si>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</si>
  <si>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</si>
  <si>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</si>
  <si>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</si>
  <si>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</si>
  <si>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</si>
  <si>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</si>
  <si>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</si>
  <si>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</si>
  <si>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</si>
  <si>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</si>
  <si>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</si>
  <si>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</si>
  <si>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</si>
  <si>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</si>
  <si>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</si>
  <si>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</si>
  <si>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</si>
  <si>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</si>
  <si>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</si>
  <si>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</si>
  <si>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</si>
  <si>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</si>
  <si>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</si>
  <si>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</si>
  <si>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</si>
  <si>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</si>
  <si>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</si>
  <si>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</si>
  <si>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</si>
  <si>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</si>
  <si>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</si>
  <si>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</si>
  <si>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</si>
  <si>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</si>
  <si>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</si>
  <si>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</si>
  <si>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</si>
  <si>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</si>
  <si>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</si>
  <si>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</si>
  <si>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</si>
  <si>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Breakdown of total sales:</t>
  </si>
  <si>
    <t>Newfoundland &amp; Labrador and Quebec in Canada</t>
  </si>
  <si>
    <t>Saleable iron ore production:</t>
  </si>
  <si>
    <t>Concentrates ('000 tonnes)</t>
  </si>
  <si>
    <t>Pellets ('000 tonnes)</t>
  </si>
  <si>
    <t>IOC Total production ('000 tonnes)</t>
  </si>
  <si>
    <t>IOC Total Sales ('000 tonnes)</t>
  </si>
  <si>
    <t>Global Iron Ore Totals</t>
  </si>
  <si>
    <t>Iron Ore Production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</si>
  <si>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</si>
  <si>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</si>
  <si>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</si>
  <si>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</si>
  <si>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</si>
  <si>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</si>
  <si>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</si>
  <si>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</si>
  <si>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</si>
  <si>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</si>
  <si>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Rössing Uranium Ltd (a) (b)</t>
  </si>
  <si>
    <t>Namibia</t>
  </si>
  <si>
    <t>Q3
2019</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</si>
  <si>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</si>
  <si>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Full Year</t>
  </si>
  <si>
    <t>2019
Q4</t>
  </si>
  <si>
    <t xml:space="preserve">2019
 </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</si>
  <si>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</si>
  <si>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Q4
2019</t>
  </si>
  <si>
    <t>Full Year
2019</t>
  </si>
  <si>
    <t>Pilbara Blend and SP10 Lump (c)</t>
  </si>
  <si>
    <t>Pilbara Blend and SP10 Fines (c)</t>
  </si>
  <si>
    <t>Breakdown of Shipments:</t>
  </si>
  <si>
    <t>Pilbara Blend Lump (d)</t>
  </si>
  <si>
    <t>Pilbara Blend Fines (d)</t>
  </si>
  <si>
    <t>SP10 Lump (c)</t>
  </si>
  <si>
    <t>SP10 Fines (c)</t>
  </si>
  <si>
    <t>Pilbara iron ore shipments ('000 tonnes)</t>
  </si>
  <si>
    <t>IOC Iron ore shipments ('000 tonnes)</t>
  </si>
  <si>
    <t>Rio Tinto iron ore shipments ('000 tonnes)</t>
  </si>
  <si>
    <t>Pilbara iron ore sales ('000 tonnes) (e)</t>
  </si>
  <si>
    <t>Pilbara iron ore sales - consolidated basis ('000 tonnes) (e) (f)</t>
  </si>
  <si>
    <t>Pilbara Blend and SP10 Lump (b)</t>
  </si>
  <si>
    <t>Pilbara Blend and SP10 Fines (b)</t>
  </si>
  <si>
    <t>Breakdown of total shipments:</t>
  </si>
  <si>
    <t>Pilbara Blend Lump (c)</t>
  </si>
  <si>
    <t>Pilbara Blend Fines (c)</t>
  </si>
  <si>
    <t>SP10 Lump (b)</t>
  </si>
  <si>
    <t>SP10 Fines (b)</t>
  </si>
  <si>
    <t>Total shipments ('000 tonnes) (d)</t>
  </si>
  <si>
    <t>Total sales ('000 tonnes)</t>
  </si>
  <si>
    <t>Shipments:</t>
  </si>
  <si>
    <t>IOC Total Shipments ('000 tonnes)</t>
  </si>
  <si>
    <t>Iron Ore Shipments ('000 tonnes)</t>
  </si>
  <si>
    <t>IRON ORE (continued)</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</si>
  <si>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</si>
  <si>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 First quarter 2020 operations review,
Production Tables in Excel Format</t>
  </si>
  <si>
    <t>2019
Q1</t>
  </si>
  <si>
    <t>2020
Q1</t>
  </si>
  <si>
    <t>Q1 20
vs
Q1 19</t>
  </si>
  <si>
    <t>Q1 20
vs
Q4 19</t>
  </si>
  <si>
    <t>Q1
2020</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</si>
  <si>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 other lower grade products. SP10 fines sales also include IOC product that is further blended and sold at port in China.
(d) Restatement due to separately reporting SP10 lump and SP10 fines products that include other lower grade products.
(e) Differences between shipments and sales reflect tonnes held for portside trading and material purchased from IOC then further blended and sold at port in China.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</si>
  <si>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The Rio Tinto percentage shown above is at 31 March 2020.</t>
  </si>
  <si>
    <t>Rio Tinto's interest in the Rössing operations were sold in 2019. No data for these operations are included in the Share of production table.</t>
  </si>
  <si>
    <t>Speciality Alumina - Aluminium Group</t>
  </si>
  <si>
    <t>Speciality alumina production ('000 tonnes)</t>
  </si>
  <si>
    <t>Rio Tinto percentage interest shown above is at 31 March 2020. The data represent full production and sales on a 100% basis unless otherwise stated.</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</si>
  <si>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On 25 February 2020, Rio Tinto increased its ownership interest in ERA from 68.39% to 86.33%, following completion of its offer to ensure ERA has the funds it needs to meet its current rehabilitation obligations. Production is reported including this change from 1 March 2020.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</si>
</sst>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05">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1" fillId="0" borderId="1" xfId="1" applyFont="1" applyBorder="1" applyAlignment="1">
      <alignment horizontal="left" vertical="top" indent="1"/>
    </xf>
    <xf numFmtId="0" fontId="106" fillId="0" borderId="0" xfId="1" applyFont="1" applyAlignment="1">
      <alignment horizontal="left" vertical="top" indent="1"/>
    </xf>
    <xf numFmtId="0" fontId="106" fillId="0" borderId="0" xfId="1" applyFont="1" applyBorder="1" applyAlignment="1">
      <alignment vertical="center"/>
    </xf>
    <xf numFmtId="166" fontId="102" fillId="46" borderId="1" xfId="1" applyNumberFormat="1" applyFont="1" applyFill="1" applyBorder="1" applyAlignment="1">
      <alignment horizontal="right" vertical="top"/>
    </xf>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0" fillId="0" borderId="0" xfId="0" applyAlignment="1">
      <alignment wrapText="1"/>
    </xf>
    <xf numFmtId="0" fontId="106" fillId="0" borderId="0" xfId="1" applyFont="1" applyAlignment="1">
      <alignment horizontal="left" vertical="top"/>
    </xf>
    <xf numFmtId="0" fontId="106" fillId="0" borderId="0" xfId="1" applyFont="1" applyAlignment="1">
      <alignment wrapText="1"/>
    </xf>
    <xf numFmtId="3" fontId="103" fillId="0" borderId="0" xfId="1" applyNumberFormat="1" applyFont="1" applyAlignment="1">
      <alignment horizontal="left" vertical="top"/>
    </xf>
    <xf numFmtId="3" fontId="101" fillId="0" borderId="0" xfId="1" applyNumberFormat="1" applyFont="1" applyBorder="1" applyAlignment="1">
      <alignment horizontal="left" vertical="top"/>
    </xf>
    <xf numFmtId="0" fontId="101" fillId="0" borderId="0" xfId="1" applyFont="1" applyFill="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1" fillId="0" borderId="35" xfId="0" applyFont="1" applyBorder="1" applyAlignment="1">
      <alignment vertical="center"/>
    </xf>
    <xf numFmtId="0" fontId="102" fillId="0" borderId="9" xfId="0" applyFont="1" applyFill="1" applyBorder="1" applyAlignment="1">
      <alignment horizontal="center" vertical="center" wrapText="1"/>
    </xf>
    <xf numFmtId="169" fontId="101" fillId="0" borderId="0" xfId="0" applyNumberFormat="1" applyFont="1" applyFill="1" applyBorder="1" applyAlignment="1">
      <alignment horizontal="right" vertical="center"/>
    </xf>
    <xf numFmtId="3" fontId="106" fillId="0" borderId="32" xfId="0" applyNumberFormat="1" applyFont="1" applyBorder="1" applyAlignment="1">
      <alignment horizontal="right" vertical="center"/>
    </xf>
    <xf numFmtId="41" fontId="101" fillId="0" borderId="1" xfId="1" applyNumberFormat="1" applyFont="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99" fillId="0" borderId="0" xfId="0" applyFont="1" applyAlignment="1">
      <alignment horizontal="center" vertical="center"/>
    </xf>
    <xf numFmtId="0" fontId="102"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0" fillId="0" borderId="0" xfId="0" applyFont="1" applyAlignment="1">
      <alignment horizontal="left" vertical="center"/>
    </xf>
    <xf numFmtId="3" fontId="101" fillId="0" borderId="0" xfId="1" applyNumberFormat="1" applyFont="1" applyBorder="1" applyAlignment="1">
      <alignment horizontal="left" vertical="top"/>
    </xf>
    <xf numFmtId="0" fontId="99" fillId="0" borderId="0" xfId="1" applyFont="1" applyAlignment="1">
      <alignment horizontal="left"/>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3" fontId="103" fillId="0" borderId="0" xfId="1" applyNumberFormat="1" applyFont="1" applyBorder="1" applyAlignment="1">
      <alignment horizontal="left" vertical="top"/>
    </xf>
    <xf numFmtId="0" fontId="99" fillId="48" borderId="0" xfId="1" applyFont="1" applyFill="1" applyBorder="1" applyAlignment="1">
      <alignment horizontal="left"/>
    </xf>
    <xf numFmtId="3" fontId="103" fillId="0" borderId="0" xfId="1" applyNumberFormat="1" applyFont="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Alignment="1">
      <alignment horizontal="left" vertical="top"/>
    </xf>
    <xf numFmtId="0" fontId="103" fillId="0" borderId="0" xfId="1" applyFont="1" applyAlignment="1">
      <alignment horizontal="lef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xf numFmtId="0" fontId="101" fillId="0" borderId="0" xfId="1" applyFont="1" applyFill="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0" xfId="1" applyFont="1" applyFill="1" applyAlignment="1">
      <alignment horizontal="left" vertical="center" wrapText="1"/>
    </xf>
    <xf numFmtId="0" fontId="106" fillId="0" borderId="0" xfId="1" applyFont="1" applyFill="1" applyAlignment="1">
      <alignment horizontal="left" vertical="center"/>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1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20"/>
  <sheetViews>
    <sheetView showGridLines="0" tabSelected="1" topLeftCell="A10" workbookViewId="0">
      <selection activeCell="C10" sqref="C10"/>
    </sheetView>
  </sheetViews>
  <sheetFormatPr defaultRowHeight="14.4"/>
  <cols>
    <col min="4" max="4" width="14.88671875" customWidth="1"/>
  </cols>
  <sheetData>
    <row r="1" spans="1:15" ht="17.399999999999999">
      <c r="A1" s="4"/>
      <c r="B1" s="4"/>
      <c r="C1" s="4"/>
      <c r="D1" s="4"/>
      <c r="E1" s="4"/>
      <c r="F1" s="4"/>
      <c r="G1" s="4"/>
      <c r="H1" s="4"/>
      <c r="I1" s="4"/>
      <c r="J1" s="4"/>
      <c r="K1" s="4"/>
      <c r="L1" s="4"/>
      <c r="M1" s="4"/>
      <c r="N1" s="4"/>
      <c r="O1" s="4"/>
    </row>
    <row r="2" spans="1:15" ht="17.399999999999999">
      <c r="A2" s="4"/>
      <c r="B2" s="4"/>
      <c r="C2" s="4"/>
      <c r="D2" s="4"/>
      <c r="E2" s="4"/>
      <c r="F2" s="4"/>
      <c r="G2" s="4"/>
      <c r="H2" s="4"/>
      <c r="I2" s="4"/>
      <c r="J2" s="4"/>
      <c r="K2" s="4"/>
      <c r="L2" s="4"/>
      <c r="M2" s="4"/>
      <c r="N2" s="4"/>
      <c r="O2" s="4"/>
    </row>
    <row r="3" spans="1:15" ht="17.399999999999999">
      <c r="A3" s="4"/>
      <c r="B3" s="4"/>
      <c r="C3" s="4"/>
      <c r="D3" s="4"/>
      <c r="E3" s="4"/>
      <c r="F3" s="4"/>
      <c r="G3" s="4"/>
      <c r="H3" s="4"/>
      <c r="I3" s="4"/>
      <c r="J3" s="4"/>
      <c r="K3" s="4"/>
      <c r="L3" s="4"/>
      <c r="M3" s="4"/>
      <c r="N3" s="4"/>
      <c r="O3" s="4"/>
    </row>
    <row r="4" spans="1:15" ht="17.399999999999999">
      <c r="A4" s="4"/>
      <c r="B4" s="4"/>
      <c r="C4" s="4"/>
      <c r="D4" s="4"/>
      <c r="E4" s="4"/>
      <c r="F4" s="4"/>
      <c r="G4" s="4"/>
      <c r="H4" s="4"/>
      <c r="I4" s="4"/>
      <c r="J4" s="4"/>
      <c r="K4" s="4"/>
      <c r="L4" s="4"/>
      <c r="M4" s="4"/>
      <c r="N4" s="4"/>
      <c r="O4" s="4"/>
    </row>
    <row r="5" spans="1:15" ht="17.399999999999999">
      <c r="A5" s="4"/>
      <c r="B5" s="4"/>
      <c r="C5" s="4"/>
      <c r="D5" s="4"/>
      <c r="E5" s="4"/>
      <c r="F5" s="4"/>
      <c r="G5" s="4"/>
      <c r="H5" s="4"/>
      <c r="I5" s="4"/>
      <c r="J5" s="4"/>
      <c r="K5" s="4"/>
      <c r="L5" s="4"/>
      <c r="M5" s="4"/>
      <c r="N5" s="4"/>
      <c r="O5" s="4"/>
    </row>
    <row r="6" spans="1:15" ht="17.399999999999999">
      <c r="A6" s="4"/>
      <c r="B6" s="4"/>
      <c r="C6" s="4"/>
      <c r="D6" s="4"/>
      <c r="E6" s="4"/>
      <c r="F6" s="4"/>
      <c r="G6" s="4"/>
      <c r="H6" s="4"/>
      <c r="I6" s="4"/>
      <c r="J6" s="4"/>
      <c r="K6" s="4"/>
      <c r="L6" s="4"/>
      <c r="M6" s="4"/>
      <c r="N6" s="4"/>
      <c r="O6" s="4"/>
    </row>
    <row r="7" spans="1:15" ht="17.399999999999999">
      <c r="A7" s="4"/>
      <c r="B7" s="4"/>
      <c r="C7" s="4"/>
      <c r="D7" s="4"/>
      <c r="E7" s="4"/>
      <c r="F7" s="4"/>
      <c r="G7" s="4"/>
      <c r="H7" s="4"/>
      <c r="I7" s="4"/>
      <c r="J7" s="4"/>
      <c r="K7" s="4"/>
      <c r="L7" s="4"/>
      <c r="M7" s="4"/>
      <c r="N7" s="4"/>
      <c r="O7" s="4"/>
    </row>
    <row r="8" spans="1:15" ht="17.399999999999999">
      <c r="A8" s="4"/>
      <c r="B8" s="4"/>
      <c r="C8" s="4"/>
      <c r="D8" s="4"/>
      <c r="E8" s="4"/>
      <c r="F8" s="4"/>
      <c r="G8" s="4"/>
      <c r="H8" s="4"/>
      <c r="I8" s="4"/>
      <c r="J8" s="4"/>
      <c r="K8" s="4"/>
      <c r="L8" s="4"/>
      <c r="M8" s="4"/>
      <c r="N8" s="4"/>
      <c r="O8" s="4"/>
    </row>
    <row r="9" spans="1:15" ht="17.399999999999999">
      <c r="A9" s="4"/>
      <c r="B9" s="4"/>
      <c r="C9" s="4"/>
      <c r="D9" s="4"/>
      <c r="E9" s="4"/>
      <c r="F9" s="4"/>
      <c r="G9" s="4"/>
      <c r="H9" s="4"/>
      <c r="I9" s="4"/>
      <c r="J9" s="4"/>
      <c r="K9" s="4"/>
      <c r="L9" s="4"/>
      <c r="M9" s="4"/>
      <c r="N9" s="4"/>
      <c r="O9" s="4"/>
    </row>
    <row r="10" spans="1:15" ht="17.399999999999999">
      <c r="A10" s="5"/>
      <c r="B10" s="5"/>
      <c r="C10" s="5"/>
      <c r="D10" s="5"/>
      <c r="E10" s="5"/>
      <c r="F10" s="165" t="s">
        <v>0</v>
      </c>
      <c r="G10" s="165"/>
      <c r="H10" s="165"/>
      <c r="I10" s="165"/>
      <c r="J10" s="4"/>
      <c r="K10" s="4"/>
      <c r="L10" s="4"/>
      <c r="M10" s="4"/>
      <c r="N10" s="4"/>
      <c r="O10" s="4"/>
    </row>
    <row r="11" spans="1:15" ht="17.399999999999999">
      <c r="A11" s="5"/>
      <c r="B11" s="5"/>
      <c r="C11" s="5"/>
      <c r="D11" s="5"/>
      <c r="E11" s="5"/>
      <c r="F11" s="165"/>
      <c r="G11" s="165"/>
      <c r="H11" s="165"/>
      <c r="I11" s="165"/>
      <c r="J11" s="4"/>
      <c r="K11" s="4"/>
      <c r="L11" s="4"/>
      <c r="M11" s="4"/>
      <c r="N11" s="4"/>
      <c r="O11" s="4"/>
    </row>
    <row r="12" spans="1:15" ht="17.399999999999999">
      <c r="A12" s="6"/>
      <c r="B12" s="6"/>
      <c r="C12" s="6"/>
      <c r="D12" s="6"/>
      <c r="E12" s="6"/>
      <c r="F12" s="6"/>
      <c r="G12" s="6"/>
      <c r="H12" s="6"/>
      <c r="I12" s="6"/>
      <c r="J12" s="4"/>
      <c r="K12" s="4"/>
      <c r="L12" s="4"/>
      <c r="M12" s="4"/>
      <c r="N12" s="4"/>
      <c r="O12" s="4"/>
    </row>
    <row r="13" spans="1:15" ht="17.399999999999999">
      <c r="A13" s="4"/>
      <c r="B13" s="4"/>
      <c r="C13" s="4"/>
      <c r="D13" s="4"/>
      <c r="E13" s="4"/>
      <c r="F13" s="4"/>
      <c r="G13" s="4"/>
      <c r="H13" s="4"/>
      <c r="I13" s="4"/>
      <c r="J13" s="4"/>
      <c r="K13" s="4"/>
      <c r="L13" s="4"/>
      <c r="M13" s="4"/>
      <c r="N13" s="4"/>
      <c r="O13" s="4"/>
    </row>
    <row r="14" spans="1:15" ht="17.399999999999999">
      <c r="A14" s="166" t="s">
        <v>272</v>
      </c>
      <c r="B14" s="167"/>
      <c r="C14" s="167"/>
      <c r="D14" s="167"/>
      <c r="E14" s="167"/>
      <c r="F14" s="167"/>
      <c r="G14" s="167"/>
      <c r="H14" s="167"/>
      <c r="I14" s="167"/>
      <c r="J14" s="4"/>
      <c r="K14" s="4"/>
      <c r="L14" s="4"/>
      <c r="M14" s="4"/>
      <c r="N14" s="4"/>
      <c r="O14" s="4"/>
    </row>
    <row r="15" spans="1:15" ht="17.399999999999999">
      <c r="A15" s="167"/>
      <c r="B15" s="167"/>
      <c r="C15" s="167"/>
      <c r="D15" s="167"/>
      <c r="E15" s="167"/>
      <c r="F15" s="167"/>
      <c r="G15" s="167"/>
      <c r="H15" s="167"/>
      <c r="I15" s="167"/>
      <c r="J15" s="4"/>
      <c r="K15" s="4"/>
      <c r="L15" s="4"/>
      <c r="M15" s="4"/>
      <c r="N15" s="4"/>
      <c r="O15" s="4"/>
    </row>
    <row r="16" spans="1:15" ht="17.399999999999999">
      <c r="A16" s="167"/>
      <c r="B16" s="167"/>
      <c r="C16" s="167"/>
      <c r="D16" s="167"/>
      <c r="E16" s="167"/>
      <c r="F16" s="167"/>
      <c r="G16" s="167"/>
      <c r="H16" s="167"/>
      <c r="I16" s="167"/>
      <c r="J16" s="4"/>
      <c r="K16" s="4"/>
      <c r="L16" s="4"/>
      <c r="M16" s="4"/>
      <c r="N16" s="4"/>
      <c r="O16" s="4"/>
    </row>
    <row r="17" spans="1:15" ht="17.399999999999999">
      <c r="A17" s="167"/>
      <c r="B17" s="167"/>
      <c r="C17" s="167"/>
      <c r="D17" s="167"/>
      <c r="E17" s="167"/>
      <c r="F17" s="167"/>
      <c r="G17" s="167"/>
      <c r="H17" s="167"/>
      <c r="I17" s="167"/>
      <c r="J17" s="4"/>
      <c r="K17" s="4"/>
      <c r="L17" s="4"/>
      <c r="M17" s="4"/>
      <c r="N17" s="4"/>
      <c r="O17" s="4"/>
    </row>
    <row r="18" spans="1:15" ht="17.399999999999999">
      <c r="A18" s="167"/>
      <c r="B18" s="167"/>
      <c r="C18" s="167"/>
      <c r="D18" s="167"/>
      <c r="E18" s="167"/>
      <c r="F18" s="167"/>
      <c r="G18" s="167"/>
      <c r="H18" s="167"/>
      <c r="I18" s="167"/>
      <c r="J18" s="4"/>
      <c r="K18" s="4"/>
      <c r="L18" s="4"/>
      <c r="M18" s="4"/>
      <c r="N18" s="4"/>
      <c r="O18" s="4"/>
    </row>
    <row r="19" spans="1:15" ht="17.399999999999999">
      <c r="A19" s="167"/>
      <c r="B19" s="167"/>
      <c r="C19" s="167"/>
      <c r="D19" s="167"/>
      <c r="E19" s="167"/>
      <c r="F19" s="167"/>
      <c r="G19" s="167"/>
      <c r="H19" s="167"/>
      <c r="I19" s="167"/>
      <c r="J19" s="4"/>
      <c r="K19" s="4"/>
      <c r="L19" s="4"/>
      <c r="M19" s="4"/>
      <c r="N19" s="4"/>
      <c r="O19" s="4"/>
    </row>
    <row r="20" spans="1:15" ht="17.399999999999999">
      <c r="A20" s="167"/>
      <c r="B20" s="167"/>
      <c r="C20" s="167"/>
      <c r="D20" s="167"/>
      <c r="E20" s="167"/>
      <c r="F20" s="167"/>
      <c r="G20" s="167"/>
      <c r="H20" s="167"/>
      <c r="I20" s="167"/>
      <c r="J20" s="4"/>
      <c r="K20" s="4"/>
      <c r="L20" s="4"/>
      <c r="M20" s="4"/>
      <c r="N20" s="4"/>
      <c r="O20" s="4"/>
    </row>
    <row r="21" spans="1:15" ht="17.399999999999999">
      <c r="A21" s="167"/>
      <c r="B21" s="167"/>
      <c r="C21" s="167"/>
      <c r="D21" s="167"/>
      <c r="E21" s="167"/>
      <c r="F21" s="167"/>
      <c r="G21" s="167"/>
      <c r="H21" s="167"/>
      <c r="I21" s="167"/>
      <c r="J21" s="4"/>
      <c r="K21" s="4"/>
      <c r="L21" s="4"/>
      <c r="M21" s="4"/>
      <c r="N21" s="4"/>
      <c r="O21" s="4"/>
    </row>
    <row r="22" spans="1:15" ht="17.399999999999999">
      <c r="A22" s="167"/>
      <c r="B22" s="167"/>
      <c r="C22" s="167"/>
      <c r="D22" s="167"/>
      <c r="E22" s="167"/>
      <c r="F22" s="167"/>
      <c r="G22" s="167"/>
      <c r="H22" s="167"/>
      <c r="I22" s="167"/>
      <c r="J22" s="4"/>
      <c r="K22" s="4"/>
      <c r="L22" s="4"/>
      <c r="M22" s="4"/>
      <c r="N22" s="4"/>
      <c r="O22" s="4"/>
    </row>
    <row r="23" spans="1:15" ht="17.399999999999999">
      <c r="A23" s="167"/>
      <c r="B23" s="167"/>
      <c r="C23" s="167"/>
      <c r="D23" s="167"/>
      <c r="E23" s="167"/>
      <c r="F23" s="167"/>
      <c r="G23" s="167"/>
      <c r="H23" s="167"/>
      <c r="I23" s="167"/>
      <c r="J23" s="4"/>
      <c r="K23" s="4"/>
      <c r="L23" s="4"/>
      <c r="M23" s="4"/>
      <c r="N23" s="4"/>
      <c r="O23" s="4"/>
    </row>
    <row r="24" spans="1:15" ht="17.399999999999999">
      <c r="A24" s="167"/>
      <c r="B24" s="167"/>
      <c r="C24" s="167"/>
      <c r="D24" s="167"/>
      <c r="E24" s="167"/>
      <c r="F24" s="167"/>
      <c r="G24" s="167"/>
      <c r="H24" s="167"/>
      <c r="I24" s="167"/>
      <c r="J24" s="4"/>
      <c r="K24" s="4"/>
      <c r="L24" s="4"/>
      <c r="M24" s="4"/>
      <c r="N24" s="4"/>
      <c r="O24" s="4"/>
    </row>
    <row r="25" spans="1:15" ht="17.399999999999999">
      <c r="A25" s="167"/>
      <c r="B25" s="167"/>
      <c r="C25" s="167"/>
      <c r="D25" s="167"/>
      <c r="E25" s="167"/>
      <c r="F25" s="167"/>
      <c r="G25" s="167"/>
      <c r="H25" s="167"/>
      <c r="I25" s="167"/>
      <c r="J25" s="4"/>
      <c r="K25" s="4"/>
      <c r="L25" s="4"/>
      <c r="M25" s="4"/>
      <c r="N25" s="4"/>
      <c r="O25" s="4"/>
    </row>
    <row r="26" spans="1:15" ht="17.399999999999999">
      <c r="A26" s="167"/>
      <c r="B26" s="167"/>
      <c r="C26" s="167"/>
      <c r="D26" s="167"/>
      <c r="E26" s="167"/>
      <c r="F26" s="167"/>
      <c r="G26" s="167"/>
      <c r="H26" s="167"/>
      <c r="I26" s="167"/>
      <c r="J26" s="4"/>
      <c r="K26" s="4"/>
      <c r="L26" s="4"/>
      <c r="M26" s="4"/>
      <c r="N26" s="4"/>
      <c r="O26" s="4"/>
    </row>
    <row r="27" spans="1:15" ht="17.399999999999999">
      <c r="A27" s="167"/>
      <c r="B27" s="167"/>
      <c r="C27" s="167"/>
      <c r="D27" s="167"/>
      <c r="E27" s="167"/>
      <c r="F27" s="167"/>
      <c r="G27" s="167"/>
      <c r="H27" s="167"/>
      <c r="I27" s="167"/>
      <c r="J27" s="4"/>
      <c r="K27" s="4"/>
      <c r="L27" s="4"/>
      <c r="M27" s="4"/>
      <c r="N27" s="4"/>
      <c r="O27" s="4"/>
    </row>
    <row r="28" spans="1:15" ht="17.399999999999999">
      <c r="A28" s="167"/>
      <c r="B28" s="167"/>
      <c r="C28" s="167"/>
      <c r="D28" s="167"/>
      <c r="E28" s="167"/>
      <c r="F28" s="167"/>
      <c r="G28" s="167"/>
      <c r="H28" s="167"/>
      <c r="I28" s="167"/>
      <c r="J28" s="4"/>
      <c r="K28" s="4"/>
      <c r="L28" s="4"/>
      <c r="M28" s="4"/>
      <c r="N28" s="4"/>
      <c r="O28" s="4"/>
    </row>
    <row r="29" spans="1:15" ht="17.399999999999999">
      <c r="A29" s="167"/>
      <c r="B29" s="167"/>
      <c r="C29" s="167"/>
      <c r="D29" s="167"/>
      <c r="E29" s="167"/>
      <c r="F29" s="167"/>
      <c r="G29" s="167"/>
      <c r="H29" s="167"/>
      <c r="I29" s="167"/>
      <c r="J29" s="4"/>
      <c r="K29" s="4"/>
      <c r="L29" s="4"/>
      <c r="M29" s="4"/>
      <c r="N29" s="4"/>
      <c r="O29" s="4"/>
    </row>
    <row r="30" spans="1:15" ht="17.399999999999999">
      <c r="A30" s="167"/>
      <c r="B30" s="167"/>
      <c r="C30" s="167"/>
      <c r="D30" s="167"/>
      <c r="E30" s="167"/>
      <c r="F30" s="167"/>
      <c r="G30" s="167"/>
      <c r="H30" s="167"/>
      <c r="I30" s="167"/>
      <c r="J30" s="4"/>
      <c r="K30" s="4"/>
      <c r="L30" s="4"/>
      <c r="M30" s="4"/>
      <c r="N30" s="4"/>
      <c r="O30" s="4"/>
    </row>
    <row r="31" spans="1:15" ht="17.399999999999999">
      <c r="A31" s="4"/>
      <c r="B31" s="4"/>
      <c r="C31" s="4"/>
      <c r="D31" s="4"/>
      <c r="E31" s="4"/>
      <c r="F31" s="4"/>
      <c r="G31" s="4"/>
      <c r="H31" s="4"/>
      <c r="I31" s="4"/>
      <c r="J31" s="4"/>
      <c r="K31" s="4"/>
      <c r="L31" s="4"/>
      <c r="M31" s="4"/>
      <c r="N31" s="4"/>
      <c r="O31" s="4"/>
    </row>
    <row r="32" spans="1:15" ht="17.399999999999999">
      <c r="A32" s="168">
        <v>43938</v>
      </c>
      <c r="B32" s="168"/>
      <c r="C32" s="168"/>
      <c r="D32" s="168"/>
      <c r="E32" s="4"/>
      <c r="F32" s="4"/>
      <c r="G32" s="4"/>
      <c r="H32" s="4"/>
      <c r="I32" s="4"/>
      <c r="J32" s="4"/>
      <c r="K32" s="4"/>
      <c r="L32" s="4"/>
      <c r="M32" s="4"/>
      <c r="N32" s="4"/>
      <c r="O32" s="4"/>
    </row>
    <row r="33" spans="1:15" ht="17.399999999999999">
      <c r="A33" s="4"/>
      <c r="B33" s="4"/>
      <c r="C33" s="4"/>
      <c r="D33" s="4"/>
      <c r="E33" s="4"/>
      <c r="F33" s="4"/>
      <c r="G33" s="4"/>
      <c r="H33" s="4"/>
      <c r="I33" s="4"/>
      <c r="J33" s="4"/>
      <c r="K33" s="4"/>
      <c r="L33" s="4"/>
      <c r="M33" s="4"/>
      <c r="N33" s="4"/>
      <c r="O33" s="4"/>
    </row>
    <row r="34" spans="1:15" ht="17.399999999999999">
      <c r="A34" s="4"/>
      <c r="B34" s="4"/>
      <c r="C34" s="4"/>
      <c r="D34" s="4"/>
      <c r="E34" s="4"/>
      <c r="F34" s="4"/>
      <c r="G34" s="4"/>
      <c r="H34" s="4"/>
      <c r="I34" s="4"/>
      <c r="J34" s="4"/>
      <c r="K34" s="4"/>
      <c r="L34" s="4"/>
      <c r="M34" s="4"/>
      <c r="N34" s="4"/>
      <c r="O34" s="4"/>
    </row>
    <row r="35" spans="1:15" ht="17.399999999999999">
      <c r="A35" s="4"/>
      <c r="B35" s="4"/>
      <c r="C35" s="4"/>
      <c r="D35" s="4"/>
      <c r="E35" s="4"/>
      <c r="F35" s="4"/>
      <c r="G35" s="4"/>
      <c r="H35" s="4"/>
      <c r="I35" s="4"/>
      <c r="J35" s="4"/>
      <c r="K35" s="4"/>
      <c r="L35" s="4"/>
      <c r="M35" s="4"/>
      <c r="N35" s="4"/>
      <c r="O35" s="4"/>
    </row>
    <row r="36" spans="1:15" ht="17.399999999999999">
      <c r="A36" s="4"/>
      <c r="B36" s="4"/>
      <c r="C36" s="4"/>
      <c r="D36" s="4"/>
      <c r="E36" s="4"/>
      <c r="F36" s="4"/>
      <c r="G36" s="4"/>
      <c r="H36" s="4"/>
      <c r="I36" s="4"/>
      <c r="J36" s="4"/>
      <c r="K36" s="4"/>
      <c r="L36" s="4"/>
      <c r="M36" s="4"/>
      <c r="N36" s="4"/>
      <c r="O36" s="4"/>
    </row>
    <row r="37" spans="1:15" ht="17.399999999999999">
      <c r="A37" s="4"/>
      <c r="B37" s="4"/>
      <c r="C37" s="4"/>
      <c r="D37" s="4"/>
      <c r="E37" s="4"/>
      <c r="F37" s="4"/>
      <c r="G37" s="4"/>
      <c r="H37" s="4"/>
      <c r="I37" s="4"/>
      <c r="J37" s="4"/>
      <c r="K37" s="4"/>
      <c r="L37" s="4"/>
      <c r="M37" s="4"/>
      <c r="N37" s="4"/>
      <c r="O37" s="4"/>
    </row>
    <row r="38" spans="1:15" ht="17.399999999999999">
      <c r="A38" s="4"/>
      <c r="B38" s="4"/>
      <c r="C38" s="4"/>
      <c r="D38" s="4"/>
      <c r="E38" s="4"/>
      <c r="F38" s="4"/>
      <c r="G38" s="4"/>
      <c r="H38" s="4"/>
      <c r="I38" s="4"/>
      <c r="J38" s="4"/>
      <c r="K38" s="4"/>
      <c r="L38" s="4"/>
      <c r="M38" s="4"/>
      <c r="N38" s="4"/>
      <c r="O38" s="4"/>
    </row>
    <row r="39" spans="1:15" ht="17.399999999999999">
      <c r="A39" s="4"/>
      <c r="B39" s="4"/>
      <c r="C39" s="4"/>
      <c r="D39" s="4"/>
      <c r="E39" s="4"/>
      <c r="F39" s="4"/>
      <c r="G39" s="4"/>
      <c r="H39" s="4"/>
      <c r="I39" s="4"/>
      <c r="J39" s="4"/>
      <c r="K39" s="4"/>
      <c r="L39" s="4"/>
      <c r="M39" s="4"/>
      <c r="N39" s="4"/>
      <c r="O39" s="4"/>
    </row>
    <row r="40" spans="1:15" ht="17.399999999999999">
      <c r="A40" s="4"/>
      <c r="B40" s="4"/>
      <c r="C40" s="4"/>
      <c r="D40" s="4"/>
      <c r="E40" s="4"/>
      <c r="F40" s="4"/>
      <c r="G40" s="4"/>
      <c r="H40" s="4"/>
      <c r="I40" s="4"/>
      <c r="J40" s="4"/>
      <c r="K40" s="4"/>
      <c r="L40" s="4"/>
      <c r="M40" s="4"/>
      <c r="N40" s="4"/>
      <c r="O40" s="4"/>
    </row>
    <row r="41" spans="1:15" ht="17.399999999999999">
      <c r="A41" s="4"/>
      <c r="B41" s="4"/>
      <c r="C41" s="4"/>
      <c r="D41" s="4"/>
      <c r="E41" s="4"/>
      <c r="F41" s="4"/>
      <c r="G41" s="4"/>
      <c r="H41" s="4"/>
      <c r="I41" s="4"/>
      <c r="J41" s="4"/>
      <c r="K41" s="4"/>
      <c r="L41" s="4"/>
      <c r="M41" s="4"/>
      <c r="N41" s="4"/>
      <c r="O41" s="4"/>
    </row>
    <row r="42" spans="1:15" ht="17.399999999999999">
      <c r="A42" s="4"/>
      <c r="B42" s="4"/>
      <c r="C42" s="4"/>
      <c r="D42" s="4"/>
      <c r="E42" s="4"/>
      <c r="F42" s="4"/>
      <c r="G42" s="4"/>
      <c r="H42" s="4"/>
      <c r="I42" s="4"/>
      <c r="J42" s="4"/>
      <c r="K42" s="4"/>
      <c r="L42" s="4"/>
      <c r="M42" s="4"/>
      <c r="N42" s="4"/>
      <c r="O42" s="4"/>
    </row>
    <row r="43" spans="1:15" ht="17.399999999999999">
      <c r="A43" s="4"/>
      <c r="B43" s="4"/>
      <c r="C43" s="4"/>
      <c r="D43" s="4"/>
      <c r="E43" s="4"/>
      <c r="F43" s="4"/>
      <c r="G43" s="4"/>
      <c r="H43" s="4"/>
      <c r="I43" s="4"/>
      <c r="J43" s="4"/>
      <c r="K43" s="4"/>
      <c r="L43" s="4"/>
      <c r="M43" s="4"/>
      <c r="N43" s="4"/>
      <c r="O43" s="4"/>
    </row>
    <row r="44" spans="1:15" ht="17.399999999999999">
      <c r="A44" s="4"/>
      <c r="B44" s="4"/>
      <c r="C44" s="4"/>
      <c r="D44" s="4"/>
      <c r="E44" s="4"/>
      <c r="F44" s="4"/>
      <c r="G44" s="4"/>
      <c r="H44" s="4"/>
      <c r="I44" s="4"/>
      <c r="J44" s="4"/>
      <c r="K44" s="4"/>
      <c r="L44" s="4"/>
      <c r="M44" s="4"/>
      <c r="N44" s="4"/>
      <c r="O44" s="4"/>
    </row>
    <row r="45" spans="1:15" ht="17.399999999999999">
      <c r="A45" s="4"/>
      <c r="B45" s="4"/>
      <c r="C45" s="4"/>
      <c r="D45" s="4"/>
      <c r="E45" s="4"/>
      <c r="F45" s="4"/>
      <c r="G45" s="4"/>
      <c r="H45" s="4"/>
      <c r="I45" s="4"/>
      <c r="J45" s="4"/>
      <c r="K45" s="4"/>
      <c r="L45" s="4"/>
      <c r="M45" s="4"/>
      <c r="N45" s="4"/>
      <c r="O45" s="4"/>
    </row>
    <row r="46" spans="1:15" ht="17.399999999999999">
      <c r="A46" s="4"/>
      <c r="B46" s="4"/>
      <c r="C46" s="4"/>
      <c r="D46" s="4"/>
      <c r="E46" s="4"/>
      <c r="F46" s="4"/>
      <c r="G46" s="4"/>
      <c r="H46" s="4"/>
      <c r="I46" s="4"/>
      <c r="J46" s="4"/>
      <c r="K46" s="4"/>
      <c r="L46" s="4"/>
      <c r="M46" s="4"/>
      <c r="N46" s="4"/>
      <c r="O46" s="4"/>
    </row>
    <row r="47" spans="1:15" ht="17.399999999999999">
      <c r="A47" s="4"/>
      <c r="B47" s="4"/>
      <c r="C47" s="4"/>
      <c r="D47" s="4"/>
      <c r="E47" s="4"/>
      <c r="F47" s="4"/>
      <c r="G47" s="4"/>
      <c r="H47" s="4"/>
      <c r="I47" s="4"/>
      <c r="J47" s="4"/>
      <c r="K47" s="4"/>
      <c r="L47" s="4"/>
      <c r="M47" s="4"/>
      <c r="N47" s="4"/>
      <c r="O47" s="4"/>
    </row>
    <row r="48" spans="1:15" ht="17.399999999999999">
      <c r="A48" s="4"/>
      <c r="B48" s="4"/>
      <c r="C48" s="4"/>
      <c r="D48" s="4"/>
      <c r="E48" s="4"/>
      <c r="F48" s="4"/>
      <c r="G48" s="4"/>
      <c r="H48" s="4"/>
      <c r="I48" s="4"/>
      <c r="J48" s="4"/>
      <c r="K48" s="4"/>
      <c r="L48" s="4"/>
      <c r="M48" s="4"/>
      <c r="N48" s="4"/>
      <c r="O48" s="4"/>
    </row>
    <row r="49" spans="1:15" ht="17.399999999999999">
      <c r="A49" s="4"/>
      <c r="B49" s="4"/>
      <c r="C49" s="4"/>
      <c r="D49" s="4"/>
      <c r="E49" s="4"/>
      <c r="F49" s="4"/>
      <c r="G49" s="4"/>
      <c r="H49" s="4"/>
      <c r="I49" s="4"/>
      <c r="J49" s="4"/>
      <c r="K49" s="4"/>
      <c r="L49" s="4"/>
      <c r="M49" s="4"/>
      <c r="N49" s="4"/>
      <c r="O49" s="4"/>
    </row>
    <row r="50" spans="1:15" ht="17.399999999999999">
      <c r="A50" s="4"/>
      <c r="B50" s="4"/>
      <c r="C50" s="4"/>
      <c r="D50" s="4"/>
      <c r="E50" s="4"/>
      <c r="F50" s="4"/>
      <c r="G50" s="4"/>
      <c r="H50" s="4"/>
      <c r="I50" s="4"/>
      <c r="J50" s="4"/>
      <c r="K50" s="4"/>
      <c r="L50" s="4"/>
      <c r="M50" s="4"/>
      <c r="N50" s="4"/>
      <c r="O50" s="4"/>
    </row>
    <row r="51" spans="1:15" ht="17.399999999999999">
      <c r="A51" s="4"/>
      <c r="B51" s="4"/>
      <c r="C51" s="4"/>
      <c r="D51" s="4"/>
      <c r="E51" s="4"/>
      <c r="F51" s="4"/>
      <c r="G51" s="4"/>
      <c r="H51" s="4"/>
      <c r="I51" s="4"/>
      <c r="J51" s="4"/>
      <c r="K51" s="4"/>
      <c r="L51" s="4"/>
      <c r="M51" s="4"/>
      <c r="N51" s="4"/>
      <c r="O51" s="4"/>
    </row>
    <row r="52" spans="1:15" ht="17.399999999999999">
      <c r="A52" s="4"/>
      <c r="B52" s="4"/>
      <c r="C52" s="4"/>
      <c r="D52" s="4"/>
      <c r="E52" s="4"/>
      <c r="F52" s="4"/>
      <c r="G52" s="4"/>
      <c r="H52" s="4"/>
      <c r="I52" s="4"/>
      <c r="J52" s="4"/>
      <c r="K52" s="4"/>
      <c r="L52" s="4"/>
      <c r="M52" s="4"/>
      <c r="N52" s="4"/>
      <c r="O52" s="4"/>
    </row>
    <row r="53" spans="1:15" ht="17.399999999999999">
      <c r="A53" s="4"/>
      <c r="B53" s="4"/>
      <c r="C53" s="4"/>
      <c r="D53" s="4"/>
      <c r="E53" s="4"/>
      <c r="F53" s="4"/>
      <c r="G53" s="4"/>
      <c r="H53" s="4"/>
      <c r="I53" s="4"/>
      <c r="J53" s="4"/>
      <c r="K53" s="4"/>
      <c r="L53" s="4"/>
      <c r="M53" s="4"/>
      <c r="N53" s="4"/>
      <c r="O53" s="4"/>
    </row>
    <row r="54" spans="1:15" ht="17.399999999999999">
      <c r="A54" s="4"/>
      <c r="B54" s="4"/>
      <c r="C54" s="4"/>
      <c r="D54" s="4"/>
      <c r="E54" s="4"/>
      <c r="F54" s="4"/>
      <c r="G54" s="4"/>
      <c r="H54" s="4"/>
      <c r="I54" s="4"/>
      <c r="J54" s="4"/>
      <c r="K54" s="4"/>
      <c r="L54" s="4"/>
      <c r="M54" s="4"/>
      <c r="N54" s="4"/>
      <c r="O54" s="4"/>
    </row>
    <row r="55" spans="1:15" ht="17.399999999999999">
      <c r="A55" s="4"/>
      <c r="B55" s="4"/>
      <c r="C55" s="4"/>
      <c r="D55" s="4"/>
      <c r="E55" s="4"/>
      <c r="F55" s="4"/>
      <c r="G55" s="4"/>
      <c r="H55" s="4"/>
      <c r="I55" s="4"/>
      <c r="J55" s="4"/>
      <c r="K55" s="4"/>
      <c r="L55" s="4"/>
      <c r="M55" s="4"/>
      <c r="N55" s="4"/>
      <c r="O55" s="4"/>
    </row>
    <row r="56" spans="1:15" ht="17.399999999999999">
      <c r="A56" s="4"/>
      <c r="B56" s="4"/>
      <c r="C56" s="4"/>
      <c r="D56" s="4"/>
      <c r="E56" s="4"/>
      <c r="F56" s="4"/>
      <c r="G56" s="4"/>
      <c r="H56" s="4"/>
      <c r="I56" s="4"/>
      <c r="J56" s="4"/>
      <c r="K56" s="4"/>
      <c r="L56" s="4"/>
      <c r="M56" s="4"/>
      <c r="N56" s="4"/>
      <c r="O56" s="4"/>
    </row>
    <row r="57" spans="1:15" ht="17.399999999999999">
      <c r="A57" s="4"/>
      <c r="B57" s="4"/>
      <c r="C57" s="4"/>
      <c r="D57" s="4"/>
      <c r="E57" s="4"/>
      <c r="F57" s="4"/>
      <c r="G57" s="4"/>
      <c r="H57" s="4"/>
      <c r="I57" s="4"/>
      <c r="J57" s="4"/>
      <c r="K57" s="4"/>
      <c r="L57" s="4"/>
      <c r="M57" s="4"/>
      <c r="N57" s="4"/>
      <c r="O57" s="4"/>
    </row>
    <row r="58" spans="1:15" ht="17.399999999999999">
      <c r="A58" s="4"/>
      <c r="B58" s="4"/>
      <c r="C58" s="4"/>
      <c r="D58" s="4"/>
      <c r="E58" s="4"/>
      <c r="F58" s="4"/>
      <c r="G58" s="4"/>
      <c r="H58" s="4"/>
      <c r="I58" s="4"/>
      <c r="J58" s="4"/>
      <c r="K58" s="4"/>
      <c r="L58" s="4"/>
      <c r="M58" s="4"/>
      <c r="N58" s="4"/>
      <c r="O58" s="4"/>
    </row>
    <row r="59" spans="1:15" ht="17.399999999999999">
      <c r="A59" s="4"/>
      <c r="B59" s="4"/>
      <c r="C59" s="4"/>
      <c r="D59" s="4"/>
      <c r="E59" s="4"/>
      <c r="F59" s="4"/>
      <c r="G59" s="4"/>
      <c r="H59" s="4"/>
      <c r="I59" s="4"/>
      <c r="J59" s="4"/>
      <c r="K59" s="4"/>
      <c r="L59" s="4"/>
      <c r="M59" s="4"/>
      <c r="N59" s="4"/>
      <c r="O59" s="4"/>
    </row>
    <row r="60" spans="1:15" ht="17.399999999999999">
      <c r="A60" s="4"/>
      <c r="B60" s="4"/>
      <c r="C60" s="4"/>
      <c r="D60" s="4"/>
      <c r="E60" s="4"/>
      <c r="F60" s="4"/>
      <c r="G60" s="4"/>
      <c r="H60" s="4"/>
      <c r="I60" s="4"/>
      <c r="J60" s="4"/>
      <c r="K60" s="4"/>
      <c r="L60" s="4"/>
      <c r="M60" s="4"/>
      <c r="N60" s="4"/>
      <c r="O60" s="4"/>
    </row>
    <row r="61" spans="1:15" ht="17.399999999999999">
      <c r="A61" s="4"/>
      <c r="B61" s="4"/>
      <c r="C61" s="4"/>
      <c r="D61" s="4"/>
      <c r="E61" s="4"/>
      <c r="F61" s="4"/>
      <c r="G61" s="4"/>
      <c r="H61" s="4"/>
      <c r="I61" s="4"/>
      <c r="J61" s="4"/>
      <c r="K61" s="4"/>
      <c r="L61" s="4"/>
      <c r="M61" s="4"/>
      <c r="N61" s="4"/>
      <c r="O61" s="4"/>
    </row>
    <row r="62" spans="1:15" ht="17.399999999999999">
      <c r="A62" s="4"/>
      <c r="B62" s="4"/>
      <c r="C62" s="4"/>
      <c r="D62" s="4"/>
      <c r="E62" s="4"/>
      <c r="F62" s="4"/>
      <c r="G62" s="4"/>
      <c r="H62" s="4"/>
      <c r="I62" s="4"/>
      <c r="J62" s="4"/>
      <c r="K62" s="4"/>
      <c r="L62" s="4"/>
      <c r="M62" s="4"/>
      <c r="N62" s="4"/>
      <c r="O62" s="4"/>
    </row>
    <row r="63" spans="1:15" ht="17.399999999999999">
      <c r="A63" s="4"/>
      <c r="B63" s="4"/>
      <c r="C63" s="4"/>
      <c r="D63" s="4"/>
      <c r="E63" s="4"/>
      <c r="F63" s="4"/>
      <c r="G63" s="4"/>
      <c r="H63" s="4"/>
      <c r="I63" s="4"/>
      <c r="J63" s="4"/>
      <c r="K63" s="4"/>
      <c r="L63" s="4"/>
      <c r="M63" s="4"/>
      <c r="N63" s="4"/>
      <c r="O63" s="4"/>
    </row>
    <row r="64" spans="1:15" ht="17.399999999999999">
      <c r="A64" s="4"/>
      <c r="B64" s="4"/>
      <c r="C64" s="4"/>
      <c r="D64" s="4"/>
      <c r="E64" s="4"/>
      <c r="F64" s="4"/>
      <c r="G64" s="4"/>
      <c r="H64" s="4"/>
      <c r="I64" s="4"/>
      <c r="J64" s="4"/>
      <c r="K64" s="4"/>
      <c r="L64" s="4"/>
      <c r="M64" s="4"/>
      <c r="N64" s="4"/>
      <c r="O64" s="4"/>
    </row>
    <row r="65" spans="1:15" ht="17.399999999999999">
      <c r="A65" s="4"/>
      <c r="B65" s="4"/>
      <c r="C65" s="4"/>
      <c r="D65" s="4"/>
      <c r="E65" s="4"/>
      <c r="F65" s="4"/>
      <c r="G65" s="4"/>
      <c r="H65" s="4"/>
      <c r="I65" s="4"/>
      <c r="J65" s="4"/>
      <c r="K65" s="4"/>
      <c r="L65" s="4"/>
      <c r="M65" s="4"/>
      <c r="N65" s="4"/>
      <c r="O65" s="4"/>
    </row>
    <row r="66" spans="1:15" ht="17.399999999999999">
      <c r="A66" s="4"/>
      <c r="B66" s="4"/>
      <c r="C66" s="4"/>
      <c r="D66" s="4"/>
      <c r="E66" s="4"/>
      <c r="F66" s="4"/>
      <c r="G66" s="4"/>
      <c r="H66" s="4"/>
      <c r="I66" s="4"/>
      <c r="J66" s="4"/>
      <c r="K66" s="4"/>
      <c r="L66" s="4"/>
      <c r="M66" s="4"/>
      <c r="N66" s="4"/>
      <c r="O66" s="4"/>
    </row>
    <row r="67" spans="1:15" ht="17.399999999999999">
      <c r="A67" s="4"/>
      <c r="B67" s="4"/>
      <c r="C67" s="4"/>
      <c r="D67" s="4"/>
      <c r="E67" s="4"/>
      <c r="F67" s="4"/>
      <c r="G67" s="4"/>
      <c r="H67" s="4"/>
      <c r="I67" s="4"/>
      <c r="J67" s="4"/>
      <c r="K67" s="4"/>
      <c r="L67" s="4"/>
      <c r="M67" s="4"/>
      <c r="N67" s="4"/>
      <c r="O67" s="4"/>
    </row>
    <row r="68" spans="1:15" ht="17.399999999999999">
      <c r="A68" s="4"/>
      <c r="B68" s="4"/>
      <c r="C68" s="4"/>
      <c r="D68" s="4"/>
      <c r="E68" s="4"/>
      <c r="F68" s="4"/>
      <c r="G68" s="4"/>
      <c r="H68" s="4"/>
      <c r="I68" s="4"/>
      <c r="J68" s="4"/>
      <c r="K68" s="4"/>
      <c r="L68" s="4"/>
      <c r="M68" s="4"/>
      <c r="N68" s="4"/>
      <c r="O68" s="4"/>
    </row>
    <row r="69" spans="1:15" ht="17.399999999999999">
      <c r="A69" s="4"/>
      <c r="B69" s="4"/>
      <c r="C69" s="4"/>
      <c r="D69" s="4"/>
      <c r="E69" s="4"/>
      <c r="F69" s="4"/>
      <c r="G69" s="4"/>
      <c r="H69" s="4"/>
      <c r="I69" s="4"/>
      <c r="J69" s="4"/>
      <c r="K69" s="4"/>
      <c r="L69" s="4"/>
      <c r="M69" s="4"/>
      <c r="N69" s="4"/>
      <c r="O69" s="4"/>
    </row>
    <row r="70" spans="1:15" ht="17.399999999999999">
      <c r="A70" s="4"/>
      <c r="B70" s="4"/>
      <c r="C70" s="4"/>
      <c r="D70" s="4"/>
      <c r="E70" s="4"/>
      <c r="F70" s="4"/>
      <c r="G70" s="4"/>
      <c r="H70" s="4"/>
      <c r="I70" s="4"/>
      <c r="J70" s="4"/>
      <c r="K70" s="4"/>
      <c r="L70" s="4"/>
      <c r="M70" s="4"/>
      <c r="N70" s="4"/>
      <c r="O70" s="4"/>
    </row>
    <row r="71" spans="1:15" ht="17.399999999999999">
      <c r="A71" s="4"/>
      <c r="B71" s="4"/>
      <c r="C71" s="4"/>
      <c r="D71" s="4"/>
      <c r="E71" s="4"/>
      <c r="F71" s="4"/>
      <c r="G71" s="4"/>
      <c r="H71" s="4"/>
      <c r="I71" s="4"/>
      <c r="J71" s="4"/>
      <c r="K71" s="4"/>
      <c r="L71" s="4"/>
      <c r="M71" s="4"/>
      <c r="N71" s="4"/>
      <c r="O71" s="4"/>
    </row>
    <row r="72" spans="1:15" ht="17.399999999999999">
      <c r="A72" s="4"/>
      <c r="B72" s="4"/>
      <c r="C72" s="4"/>
      <c r="D72" s="4"/>
      <c r="E72" s="4"/>
      <c r="F72" s="4"/>
      <c r="G72" s="4"/>
      <c r="H72" s="4"/>
      <c r="I72" s="4"/>
      <c r="J72" s="4"/>
      <c r="K72" s="4"/>
      <c r="L72" s="4"/>
      <c r="M72" s="4"/>
      <c r="N72" s="4"/>
      <c r="O72" s="4"/>
    </row>
    <row r="73" spans="1:15" ht="17.399999999999999">
      <c r="A73" s="4"/>
      <c r="B73" s="4"/>
      <c r="C73" s="4"/>
      <c r="D73" s="4"/>
      <c r="E73" s="4"/>
      <c r="F73" s="4"/>
      <c r="G73" s="4"/>
      <c r="H73" s="4"/>
      <c r="I73" s="4"/>
      <c r="J73" s="4"/>
      <c r="K73" s="4"/>
      <c r="L73" s="4"/>
      <c r="M73" s="4"/>
      <c r="N73" s="4"/>
      <c r="O73" s="4"/>
    </row>
    <row r="74" spans="1:15" ht="17.399999999999999">
      <c r="A74" s="4"/>
      <c r="B74" s="4"/>
      <c r="C74" s="4"/>
      <c r="D74" s="4"/>
      <c r="E74" s="4"/>
      <c r="F74" s="4"/>
      <c r="G74" s="4"/>
      <c r="H74" s="4"/>
      <c r="I74" s="4"/>
      <c r="J74" s="4"/>
      <c r="K74" s="4"/>
      <c r="L74" s="4"/>
      <c r="M74" s="4"/>
      <c r="N74" s="4"/>
      <c r="O74" s="4"/>
    </row>
    <row r="75" spans="1:15" ht="17.399999999999999">
      <c r="A75" s="4"/>
      <c r="B75" s="4"/>
      <c r="C75" s="4"/>
      <c r="D75" s="4"/>
      <c r="E75" s="4"/>
      <c r="F75" s="4"/>
      <c r="G75" s="4"/>
      <c r="H75" s="4"/>
      <c r="I75" s="4"/>
      <c r="J75" s="4"/>
      <c r="K75" s="4"/>
      <c r="L75" s="4"/>
      <c r="M75" s="4"/>
      <c r="N75" s="4"/>
      <c r="O75" s="4"/>
    </row>
    <row r="76" spans="1:15" ht="17.399999999999999">
      <c r="A76" s="4"/>
      <c r="B76" s="4"/>
      <c r="C76" s="4"/>
      <c r="D76" s="4"/>
      <c r="E76" s="4"/>
      <c r="F76" s="4"/>
      <c r="G76" s="4"/>
      <c r="H76" s="4"/>
      <c r="I76" s="4"/>
      <c r="J76" s="4"/>
      <c r="K76" s="4"/>
      <c r="L76" s="4"/>
      <c r="M76" s="4"/>
      <c r="N76" s="4"/>
      <c r="O76" s="4"/>
    </row>
    <row r="77" spans="1:15" ht="17.399999999999999">
      <c r="A77" s="4"/>
      <c r="B77" s="4"/>
      <c r="C77" s="4"/>
      <c r="D77" s="4"/>
      <c r="E77" s="4"/>
      <c r="F77" s="4"/>
      <c r="G77" s="4"/>
      <c r="H77" s="4"/>
      <c r="I77" s="4"/>
      <c r="J77" s="4"/>
      <c r="K77" s="4"/>
      <c r="L77" s="4"/>
      <c r="M77" s="4"/>
      <c r="N77" s="4"/>
      <c r="O77" s="4"/>
    </row>
    <row r="78" spans="1:15" ht="17.399999999999999">
      <c r="A78" s="4"/>
      <c r="B78" s="4"/>
      <c r="C78" s="4"/>
      <c r="D78" s="4"/>
      <c r="E78" s="4"/>
      <c r="F78" s="4"/>
      <c r="G78" s="4"/>
      <c r="H78" s="4"/>
      <c r="I78" s="4"/>
      <c r="J78" s="4"/>
      <c r="K78" s="4"/>
      <c r="L78" s="4"/>
      <c r="M78" s="4"/>
      <c r="N78" s="4"/>
      <c r="O78" s="4"/>
    </row>
    <row r="79" spans="1:15" ht="17.399999999999999">
      <c r="A79" s="4"/>
      <c r="B79" s="4"/>
      <c r="C79" s="4"/>
      <c r="D79" s="4"/>
      <c r="E79" s="4"/>
      <c r="F79" s="4"/>
      <c r="G79" s="4"/>
      <c r="H79" s="4"/>
      <c r="I79" s="4"/>
      <c r="J79" s="4"/>
      <c r="K79" s="4"/>
      <c r="L79" s="4"/>
      <c r="M79" s="4"/>
      <c r="N79" s="4"/>
      <c r="O79" s="4"/>
    </row>
    <row r="80" spans="1:15" ht="17.399999999999999">
      <c r="A80" s="4"/>
      <c r="B80" s="4"/>
      <c r="C80" s="4"/>
      <c r="D80" s="4"/>
      <c r="E80" s="4"/>
      <c r="F80" s="4"/>
      <c r="G80" s="4"/>
      <c r="H80" s="4"/>
      <c r="I80" s="4"/>
      <c r="J80" s="4"/>
      <c r="K80" s="4"/>
      <c r="L80" s="4"/>
      <c r="M80" s="4"/>
      <c r="N80" s="4"/>
      <c r="O80" s="4"/>
    </row>
    <row r="81" spans="1:15" ht="17.399999999999999">
      <c r="A81" s="4"/>
      <c r="B81" s="4"/>
      <c r="C81" s="4"/>
      <c r="D81" s="4"/>
      <c r="E81" s="4"/>
      <c r="F81" s="4"/>
      <c r="G81" s="4"/>
      <c r="H81" s="4"/>
      <c r="I81" s="4"/>
      <c r="J81" s="4"/>
      <c r="K81" s="4"/>
      <c r="L81" s="4"/>
      <c r="M81" s="4"/>
      <c r="N81" s="4"/>
      <c r="O81" s="4"/>
    </row>
    <row r="82" spans="1:15" ht="17.399999999999999">
      <c r="A82" s="4"/>
      <c r="B82" s="4"/>
      <c r="C82" s="4"/>
      <c r="D82" s="4"/>
      <c r="E82" s="4"/>
      <c r="F82" s="4"/>
      <c r="G82" s="4"/>
      <c r="H82" s="4"/>
      <c r="I82" s="4"/>
      <c r="J82" s="4"/>
      <c r="K82" s="4"/>
      <c r="L82" s="4"/>
      <c r="M82" s="4"/>
      <c r="N82" s="4"/>
      <c r="O82" s="4"/>
    </row>
    <row r="83" spans="1:15" ht="17.399999999999999">
      <c r="A83" s="4"/>
      <c r="B83" s="4"/>
      <c r="C83" s="4"/>
      <c r="D83" s="4"/>
      <c r="E83" s="4"/>
      <c r="F83" s="4"/>
      <c r="G83" s="4"/>
      <c r="H83" s="4"/>
      <c r="I83" s="4"/>
      <c r="J83" s="4"/>
      <c r="K83" s="4"/>
      <c r="L83" s="4"/>
      <c r="M83" s="4"/>
      <c r="N83" s="4"/>
      <c r="O83" s="4"/>
    </row>
    <row r="84" spans="1:15" ht="17.399999999999999">
      <c r="A84" s="4"/>
      <c r="B84" s="4"/>
      <c r="C84" s="4"/>
      <c r="D84" s="4"/>
      <c r="E84" s="4"/>
      <c r="F84" s="4"/>
      <c r="G84" s="4"/>
      <c r="H84" s="4"/>
      <c r="I84" s="4"/>
      <c r="J84" s="4"/>
      <c r="K84" s="4"/>
      <c r="L84" s="4"/>
      <c r="M84" s="4"/>
      <c r="N84" s="4"/>
      <c r="O84" s="4"/>
    </row>
    <row r="85" spans="1:15" ht="17.399999999999999">
      <c r="A85" s="4"/>
      <c r="B85" s="4"/>
      <c r="C85" s="4"/>
      <c r="D85" s="4"/>
      <c r="E85" s="4"/>
      <c r="F85" s="4"/>
      <c r="G85" s="4"/>
      <c r="H85" s="4"/>
      <c r="I85" s="4"/>
      <c r="J85" s="4"/>
      <c r="K85" s="4"/>
      <c r="L85" s="4"/>
      <c r="M85" s="4"/>
      <c r="N85" s="4"/>
      <c r="O85" s="4"/>
    </row>
    <row r="86" spans="1:15" ht="17.399999999999999">
      <c r="A86" s="4"/>
      <c r="B86" s="4"/>
      <c r="C86" s="4"/>
      <c r="D86" s="4"/>
      <c r="E86" s="4"/>
      <c r="F86" s="4"/>
      <c r="G86" s="4"/>
      <c r="H86" s="4"/>
      <c r="I86" s="4"/>
      <c r="J86" s="4"/>
      <c r="K86" s="4"/>
      <c r="L86" s="4"/>
      <c r="M86" s="4"/>
      <c r="N86" s="4"/>
      <c r="O86" s="4"/>
    </row>
    <row r="87" spans="1:15" ht="17.399999999999999">
      <c r="A87" s="4"/>
      <c r="B87" s="4"/>
      <c r="C87" s="4"/>
      <c r="D87" s="4"/>
      <c r="E87" s="4"/>
      <c r="F87" s="4"/>
      <c r="G87" s="4"/>
      <c r="H87" s="4"/>
      <c r="I87" s="4"/>
      <c r="J87" s="4"/>
      <c r="K87" s="4"/>
      <c r="L87" s="4"/>
      <c r="M87" s="4"/>
      <c r="N87" s="4"/>
      <c r="O87" s="4"/>
    </row>
    <row r="88" spans="1:15" ht="17.399999999999999">
      <c r="A88" s="4"/>
      <c r="B88" s="4"/>
      <c r="C88" s="4"/>
      <c r="D88" s="4"/>
      <c r="E88" s="4"/>
      <c r="F88" s="4"/>
      <c r="G88" s="4"/>
      <c r="H88" s="4"/>
      <c r="I88" s="4"/>
      <c r="J88" s="4"/>
      <c r="K88" s="4"/>
      <c r="L88" s="4"/>
      <c r="M88" s="4"/>
      <c r="N88" s="4"/>
      <c r="O88" s="4"/>
    </row>
    <row r="89" spans="1:15" ht="17.399999999999999">
      <c r="A89" s="4"/>
      <c r="B89" s="4"/>
      <c r="C89" s="4"/>
      <c r="D89" s="4"/>
      <c r="E89" s="4"/>
      <c r="F89" s="4"/>
      <c r="G89" s="4"/>
      <c r="H89" s="4"/>
      <c r="I89" s="4"/>
      <c r="J89" s="4"/>
      <c r="K89" s="4"/>
      <c r="L89" s="4"/>
      <c r="M89" s="4"/>
      <c r="N89" s="4"/>
      <c r="O89" s="4"/>
    </row>
    <row r="90" spans="1:15" ht="17.399999999999999">
      <c r="A90" s="4"/>
      <c r="B90" s="4"/>
      <c r="C90" s="4"/>
      <c r="D90" s="4"/>
      <c r="E90" s="4"/>
      <c r="F90" s="4"/>
      <c r="G90" s="4"/>
      <c r="H90" s="4"/>
      <c r="I90" s="4"/>
      <c r="J90" s="4"/>
      <c r="K90" s="4"/>
      <c r="L90" s="4"/>
      <c r="M90" s="4"/>
      <c r="N90" s="4"/>
      <c r="O90" s="4"/>
    </row>
    <row r="91" spans="1:15" ht="17.399999999999999">
      <c r="A91" s="4"/>
      <c r="B91" s="4"/>
      <c r="C91" s="4"/>
      <c r="D91" s="4"/>
      <c r="E91" s="4"/>
      <c r="F91" s="4"/>
      <c r="G91" s="4"/>
      <c r="H91" s="4"/>
      <c r="I91" s="4"/>
      <c r="J91" s="4"/>
      <c r="K91" s="4"/>
      <c r="L91" s="4"/>
      <c r="M91" s="4"/>
      <c r="N91" s="4"/>
      <c r="O91" s="4"/>
    </row>
    <row r="92" spans="1:15" ht="17.399999999999999">
      <c r="A92" s="4"/>
      <c r="B92" s="4"/>
      <c r="C92" s="4"/>
      <c r="D92" s="4"/>
      <c r="E92" s="4"/>
      <c r="F92" s="4"/>
      <c r="G92" s="4"/>
      <c r="H92" s="4"/>
      <c r="I92" s="4"/>
      <c r="J92" s="4"/>
      <c r="K92" s="4"/>
      <c r="L92" s="4"/>
      <c r="M92" s="4"/>
      <c r="N92" s="4"/>
      <c r="O92" s="4"/>
    </row>
    <row r="93" spans="1:15" ht="17.399999999999999">
      <c r="A93" s="4"/>
      <c r="B93" s="4"/>
      <c r="C93" s="4"/>
      <c r="D93" s="4"/>
      <c r="E93" s="4"/>
      <c r="F93" s="4"/>
      <c r="G93" s="4"/>
      <c r="H93" s="4"/>
      <c r="I93" s="4"/>
      <c r="J93" s="4"/>
      <c r="K93" s="4"/>
      <c r="L93" s="4"/>
      <c r="M93" s="4"/>
      <c r="N93" s="4"/>
      <c r="O93" s="4"/>
    </row>
    <row r="94" spans="1:15" ht="17.399999999999999">
      <c r="A94" s="4"/>
      <c r="B94" s="4"/>
      <c r="C94" s="4"/>
      <c r="D94" s="4"/>
      <c r="E94" s="4"/>
      <c r="F94" s="4"/>
      <c r="G94" s="4"/>
      <c r="H94" s="4"/>
      <c r="I94" s="4"/>
      <c r="J94" s="4"/>
      <c r="K94" s="4"/>
      <c r="L94" s="4"/>
      <c r="M94" s="4"/>
      <c r="N94" s="4"/>
      <c r="O94" s="4"/>
    </row>
    <row r="95" spans="1:15" ht="17.399999999999999">
      <c r="A95" s="4"/>
      <c r="B95" s="4"/>
      <c r="C95" s="4"/>
      <c r="D95" s="4"/>
      <c r="E95" s="4"/>
      <c r="F95" s="4"/>
      <c r="G95" s="4"/>
      <c r="H95" s="4"/>
      <c r="I95" s="4"/>
      <c r="J95" s="4"/>
      <c r="K95" s="4"/>
      <c r="L95" s="4"/>
      <c r="M95" s="4"/>
      <c r="N95" s="4"/>
      <c r="O95" s="4"/>
    </row>
    <row r="96" spans="1:15" ht="17.399999999999999">
      <c r="A96" s="4"/>
      <c r="B96" s="4"/>
      <c r="C96" s="4"/>
      <c r="D96" s="4"/>
      <c r="E96" s="4"/>
      <c r="F96" s="4"/>
      <c r="G96" s="4"/>
      <c r="H96" s="4"/>
      <c r="I96" s="4"/>
      <c r="J96" s="4"/>
      <c r="K96" s="4"/>
      <c r="L96" s="4"/>
      <c r="M96" s="4"/>
      <c r="N96" s="4"/>
      <c r="O96" s="4"/>
    </row>
    <row r="97" spans="1:15" ht="17.399999999999999">
      <c r="A97" s="4"/>
      <c r="B97" s="4"/>
      <c r="C97" s="4"/>
      <c r="D97" s="4"/>
      <c r="E97" s="4"/>
      <c r="F97" s="4"/>
      <c r="G97" s="4"/>
      <c r="H97" s="4"/>
      <c r="I97" s="4"/>
      <c r="J97" s="4"/>
      <c r="K97" s="4"/>
      <c r="L97" s="4"/>
      <c r="M97" s="4"/>
      <c r="N97" s="4"/>
      <c r="O97" s="4"/>
    </row>
    <row r="98" spans="1:15" ht="17.399999999999999">
      <c r="A98" s="4"/>
      <c r="B98" s="4"/>
      <c r="C98" s="4"/>
      <c r="D98" s="4"/>
      <c r="E98" s="4"/>
      <c r="F98" s="4"/>
      <c r="G98" s="4"/>
      <c r="H98" s="4"/>
      <c r="I98" s="4"/>
      <c r="J98" s="4"/>
      <c r="K98" s="4"/>
      <c r="L98" s="4"/>
      <c r="M98" s="4"/>
      <c r="N98" s="4"/>
      <c r="O98" s="4"/>
    </row>
    <row r="99" spans="1:15" ht="17.399999999999999">
      <c r="A99" s="4"/>
      <c r="B99" s="4"/>
      <c r="C99" s="4"/>
      <c r="D99" s="4"/>
      <c r="E99" s="4"/>
      <c r="F99" s="4"/>
      <c r="G99" s="4"/>
      <c r="H99" s="4"/>
      <c r="I99" s="4"/>
      <c r="J99" s="4"/>
      <c r="K99" s="4"/>
      <c r="L99" s="4"/>
      <c r="M99" s="4"/>
      <c r="N99" s="4"/>
      <c r="O99" s="4"/>
    </row>
    <row r="100" spans="1:15" ht="17.399999999999999">
      <c r="A100" s="4"/>
      <c r="B100" s="4"/>
      <c r="C100" s="4"/>
      <c r="D100" s="4"/>
      <c r="E100" s="4"/>
      <c r="F100" s="4"/>
      <c r="G100" s="4"/>
      <c r="H100" s="4"/>
      <c r="I100" s="4"/>
      <c r="J100" s="4"/>
      <c r="K100" s="4"/>
      <c r="L100" s="4"/>
      <c r="M100" s="4"/>
      <c r="N100" s="4"/>
      <c r="O100" s="4"/>
    </row>
    <row r="101" spans="1:15" ht="17.399999999999999">
      <c r="A101" s="4"/>
      <c r="B101" s="4"/>
      <c r="C101" s="4"/>
      <c r="D101" s="4"/>
      <c r="E101" s="4"/>
      <c r="F101" s="4"/>
      <c r="G101" s="4"/>
      <c r="H101" s="4"/>
      <c r="I101" s="4"/>
      <c r="J101" s="4"/>
      <c r="K101" s="4"/>
      <c r="L101" s="4"/>
      <c r="M101" s="4"/>
      <c r="N101" s="4"/>
      <c r="O101" s="4"/>
    </row>
    <row r="102" spans="1:15" ht="17.399999999999999">
      <c r="A102" s="4"/>
      <c r="B102" s="4"/>
      <c r="C102" s="4"/>
      <c r="D102" s="4"/>
      <c r="E102" s="4"/>
      <c r="F102" s="4"/>
      <c r="G102" s="4"/>
      <c r="H102" s="4"/>
      <c r="I102" s="4"/>
      <c r="J102" s="4"/>
      <c r="K102" s="4"/>
      <c r="L102" s="4"/>
      <c r="M102" s="4"/>
      <c r="N102" s="4"/>
      <c r="O102" s="4"/>
    </row>
    <row r="103" spans="1:15" ht="17.399999999999999">
      <c r="A103" s="4"/>
      <c r="B103" s="4"/>
      <c r="C103" s="4"/>
      <c r="D103" s="4"/>
      <c r="E103" s="4"/>
      <c r="F103" s="4"/>
      <c r="G103" s="4"/>
      <c r="H103" s="4"/>
      <c r="I103" s="4"/>
      <c r="J103" s="4"/>
      <c r="K103" s="4"/>
      <c r="L103" s="4"/>
      <c r="M103" s="4"/>
      <c r="N103" s="4"/>
      <c r="O103" s="4"/>
    </row>
    <row r="104" spans="1:15" ht="17.399999999999999">
      <c r="A104" s="4"/>
      <c r="B104" s="4"/>
      <c r="C104" s="4"/>
      <c r="D104" s="4"/>
      <c r="E104" s="4"/>
      <c r="F104" s="4"/>
      <c r="G104" s="4"/>
      <c r="H104" s="4"/>
      <c r="I104" s="4"/>
      <c r="J104" s="4"/>
      <c r="K104" s="4"/>
      <c r="L104" s="4"/>
      <c r="M104" s="4"/>
      <c r="N104" s="4"/>
      <c r="O104" s="4"/>
    </row>
    <row r="105" spans="1:15" ht="17.399999999999999">
      <c r="A105" s="4"/>
      <c r="B105" s="4"/>
      <c r="C105" s="4"/>
      <c r="D105" s="4"/>
      <c r="E105" s="4"/>
      <c r="F105" s="4"/>
      <c r="G105" s="4"/>
      <c r="H105" s="4"/>
      <c r="I105" s="4"/>
      <c r="J105" s="4"/>
      <c r="K105" s="4"/>
      <c r="L105" s="4"/>
      <c r="M105" s="4"/>
      <c r="N105" s="4"/>
      <c r="O105" s="4"/>
    </row>
    <row r="106" spans="1:15" ht="17.399999999999999">
      <c r="A106" s="4"/>
      <c r="B106" s="4"/>
      <c r="C106" s="4"/>
      <c r="D106" s="4"/>
      <c r="E106" s="4"/>
      <c r="F106" s="4"/>
      <c r="G106" s="4"/>
      <c r="H106" s="4"/>
      <c r="I106" s="4"/>
      <c r="J106" s="4"/>
      <c r="K106" s="4"/>
      <c r="L106" s="4"/>
      <c r="M106" s="4"/>
      <c r="N106" s="4"/>
      <c r="O106" s="4"/>
    </row>
    <row r="107" spans="1:15" ht="17.399999999999999">
      <c r="A107" s="4"/>
      <c r="B107" s="4"/>
      <c r="C107" s="4"/>
      <c r="D107" s="4"/>
      <c r="E107" s="4"/>
      <c r="F107" s="4"/>
      <c r="G107" s="4"/>
      <c r="H107" s="4"/>
      <c r="I107" s="4"/>
      <c r="J107" s="4"/>
      <c r="K107" s="4"/>
      <c r="L107" s="4"/>
      <c r="M107" s="4"/>
      <c r="N107" s="4"/>
      <c r="O107" s="4"/>
    </row>
    <row r="108" spans="1:15" ht="17.399999999999999">
      <c r="A108" s="4"/>
      <c r="B108" s="4"/>
      <c r="C108" s="4"/>
      <c r="D108" s="4"/>
      <c r="E108" s="4"/>
      <c r="F108" s="4"/>
      <c r="G108" s="4"/>
      <c r="H108" s="4"/>
      <c r="I108" s="4"/>
      <c r="J108" s="4"/>
      <c r="K108" s="4"/>
      <c r="L108" s="4"/>
      <c r="M108" s="4"/>
      <c r="N108" s="4"/>
      <c r="O108" s="4"/>
    </row>
    <row r="109" spans="1:15" ht="17.399999999999999">
      <c r="A109" s="4"/>
      <c r="B109" s="4"/>
      <c r="C109" s="4"/>
      <c r="D109" s="4"/>
      <c r="E109" s="4"/>
      <c r="F109" s="4"/>
      <c r="G109" s="4"/>
      <c r="H109" s="4"/>
      <c r="I109" s="4"/>
      <c r="J109" s="4"/>
      <c r="K109" s="4"/>
      <c r="L109" s="4"/>
      <c r="M109" s="4"/>
      <c r="N109" s="4"/>
      <c r="O109" s="4"/>
    </row>
    <row r="110" spans="1:15" ht="17.399999999999999">
      <c r="A110" s="4"/>
      <c r="B110" s="4"/>
      <c r="C110" s="4"/>
      <c r="D110" s="4"/>
      <c r="E110" s="4"/>
      <c r="F110" s="4"/>
      <c r="G110" s="4"/>
      <c r="H110" s="4"/>
      <c r="I110" s="4"/>
      <c r="J110" s="4"/>
      <c r="K110" s="4"/>
      <c r="L110" s="4"/>
      <c r="M110" s="4"/>
      <c r="N110" s="4"/>
      <c r="O110" s="4"/>
    </row>
    <row r="111" spans="1:15" ht="17.399999999999999">
      <c r="A111" s="4"/>
      <c r="B111" s="4"/>
      <c r="C111" s="4"/>
      <c r="D111" s="4"/>
      <c r="E111" s="4"/>
      <c r="F111" s="4"/>
      <c r="G111" s="4"/>
      <c r="H111" s="4"/>
      <c r="I111" s="4"/>
      <c r="J111" s="4"/>
      <c r="K111" s="4"/>
      <c r="L111" s="4"/>
      <c r="M111" s="4"/>
      <c r="N111" s="4"/>
      <c r="O111" s="4"/>
    </row>
    <row r="112" spans="1:15" ht="17.399999999999999">
      <c r="A112" s="4"/>
      <c r="B112" s="4"/>
      <c r="C112" s="4"/>
      <c r="D112" s="4"/>
      <c r="E112" s="4"/>
      <c r="F112" s="4"/>
      <c r="G112" s="4"/>
      <c r="H112" s="4"/>
      <c r="I112" s="4"/>
      <c r="J112" s="4"/>
      <c r="K112" s="4"/>
      <c r="L112" s="4"/>
      <c r="M112" s="4"/>
      <c r="N112" s="4"/>
      <c r="O112" s="4"/>
    </row>
    <row r="113" spans="1:15" ht="17.399999999999999">
      <c r="A113" s="4"/>
      <c r="B113" s="4"/>
      <c r="C113" s="4"/>
      <c r="D113" s="4"/>
      <c r="E113" s="4"/>
      <c r="F113" s="4"/>
      <c r="G113" s="4"/>
      <c r="H113" s="4"/>
      <c r="I113" s="4"/>
      <c r="J113" s="4"/>
      <c r="K113" s="4"/>
      <c r="L113" s="4"/>
      <c r="M113" s="4"/>
      <c r="N113" s="4"/>
      <c r="O113" s="4"/>
    </row>
    <row r="114" spans="1:15" ht="17.399999999999999">
      <c r="A114" s="4"/>
      <c r="B114" s="4"/>
      <c r="C114" s="4"/>
      <c r="D114" s="4"/>
      <c r="E114" s="4"/>
      <c r="F114" s="4"/>
      <c r="G114" s="4"/>
      <c r="H114" s="4"/>
      <c r="I114" s="4"/>
      <c r="J114" s="4"/>
      <c r="K114" s="4"/>
      <c r="L114" s="4"/>
      <c r="M114" s="4"/>
      <c r="N114" s="4"/>
      <c r="O114" s="4"/>
    </row>
    <row r="115" spans="1:15" ht="17.399999999999999">
      <c r="A115" s="4"/>
      <c r="B115" s="4"/>
      <c r="C115" s="4"/>
      <c r="D115" s="4"/>
      <c r="E115" s="4"/>
      <c r="F115" s="4"/>
      <c r="G115" s="4"/>
      <c r="H115" s="4"/>
      <c r="I115" s="4"/>
      <c r="J115" s="4"/>
      <c r="K115" s="4"/>
      <c r="L115" s="4"/>
      <c r="M115" s="4"/>
      <c r="N115" s="4"/>
      <c r="O115" s="4"/>
    </row>
    <row r="116" spans="1:15" ht="17.399999999999999">
      <c r="A116" s="4"/>
      <c r="B116" s="4"/>
      <c r="C116" s="4"/>
      <c r="D116" s="4"/>
      <c r="E116" s="4"/>
      <c r="F116" s="4"/>
      <c r="G116" s="4"/>
      <c r="H116" s="4"/>
      <c r="I116" s="4"/>
      <c r="J116" s="4"/>
      <c r="K116" s="4"/>
      <c r="L116" s="4"/>
      <c r="M116" s="4"/>
      <c r="N116" s="4"/>
      <c r="O116" s="4"/>
    </row>
    <row r="117" spans="1:15" ht="17.399999999999999">
      <c r="A117" s="4"/>
      <c r="B117" s="4"/>
      <c r="C117" s="4"/>
      <c r="D117" s="4"/>
      <c r="E117" s="4"/>
      <c r="F117" s="4"/>
      <c r="G117" s="4"/>
      <c r="H117" s="4"/>
      <c r="I117" s="4"/>
      <c r="J117" s="4"/>
      <c r="K117" s="4"/>
      <c r="L117" s="4"/>
      <c r="M117" s="4"/>
      <c r="N117" s="4"/>
      <c r="O117" s="4"/>
    </row>
    <row r="118" spans="1:15" ht="17.399999999999999">
      <c r="A118" s="4"/>
      <c r="B118" s="4"/>
      <c r="C118" s="4"/>
      <c r="D118" s="4"/>
      <c r="E118" s="4"/>
      <c r="F118" s="4"/>
      <c r="G118" s="4"/>
      <c r="H118" s="4"/>
      <c r="I118" s="4"/>
      <c r="J118" s="4"/>
      <c r="K118" s="4"/>
      <c r="L118" s="4"/>
      <c r="M118" s="4"/>
      <c r="N118" s="4"/>
      <c r="O118" s="4"/>
    </row>
    <row r="119" spans="1:15" ht="17.399999999999999">
      <c r="A119" s="4"/>
      <c r="B119" s="4"/>
      <c r="C119" s="4"/>
      <c r="D119" s="4"/>
      <c r="E119" s="4"/>
      <c r="F119" s="4"/>
      <c r="G119" s="4"/>
      <c r="H119" s="4"/>
      <c r="I119" s="4"/>
      <c r="J119" s="4"/>
      <c r="K119" s="4"/>
      <c r="L119" s="4"/>
      <c r="M119" s="4"/>
      <c r="N119" s="4"/>
      <c r="O119" s="4"/>
    </row>
    <row r="120" spans="1:15" ht="17.399999999999999">
      <c r="A120" s="4"/>
      <c r="B120" s="4"/>
      <c r="C120" s="4"/>
      <c r="D120" s="4"/>
      <c r="E120" s="4"/>
      <c r="F120" s="4"/>
      <c r="G120" s="4"/>
      <c r="H120" s="4"/>
      <c r="I120" s="4"/>
      <c r="J120" s="4"/>
      <c r="K120" s="4"/>
      <c r="L120" s="4"/>
      <c r="M120" s="4"/>
      <c r="N120" s="4"/>
      <c r="O120" s="4"/>
    </row>
    <row r="121" spans="1:15" ht="17.399999999999999">
      <c r="A121" s="4"/>
      <c r="B121" s="4"/>
      <c r="C121" s="4"/>
      <c r="D121" s="4"/>
      <c r="E121" s="4"/>
      <c r="F121" s="4"/>
      <c r="G121" s="4"/>
      <c r="H121" s="4"/>
      <c r="I121" s="4"/>
      <c r="J121" s="4"/>
      <c r="K121" s="4"/>
      <c r="L121" s="4"/>
      <c r="M121" s="4"/>
      <c r="N121" s="4"/>
      <c r="O121" s="4"/>
    </row>
    <row r="122" spans="1:15" ht="17.399999999999999">
      <c r="A122" s="4"/>
      <c r="B122" s="4"/>
      <c r="C122" s="4"/>
      <c r="D122" s="4"/>
      <c r="E122" s="4"/>
      <c r="F122" s="4"/>
      <c r="G122" s="4"/>
      <c r="H122" s="4"/>
      <c r="I122" s="4"/>
      <c r="J122" s="4"/>
      <c r="K122" s="4"/>
      <c r="L122" s="4"/>
      <c r="M122" s="4"/>
      <c r="N122" s="4"/>
      <c r="O122" s="4"/>
    </row>
    <row r="123" spans="1:15" ht="17.399999999999999">
      <c r="A123" s="4"/>
      <c r="B123" s="4"/>
      <c r="C123" s="4"/>
      <c r="D123" s="4"/>
      <c r="E123" s="4"/>
      <c r="F123" s="4"/>
      <c r="G123" s="4"/>
      <c r="H123" s="4"/>
      <c r="I123" s="4"/>
      <c r="J123" s="4"/>
      <c r="K123" s="4"/>
      <c r="L123" s="4"/>
      <c r="M123" s="4"/>
      <c r="N123" s="4"/>
      <c r="O123" s="4"/>
    </row>
    <row r="124" spans="1:15" ht="17.399999999999999">
      <c r="A124" s="4"/>
      <c r="B124" s="4"/>
      <c r="C124" s="4"/>
      <c r="D124" s="4"/>
      <c r="E124" s="4"/>
      <c r="F124" s="4"/>
      <c r="G124" s="4"/>
      <c r="H124" s="4"/>
      <c r="I124" s="4"/>
      <c r="J124" s="4"/>
      <c r="K124" s="4"/>
      <c r="L124" s="4"/>
      <c r="M124" s="4"/>
      <c r="N124" s="4"/>
      <c r="O124" s="4"/>
    </row>
    <row r="125" spans="1:15" ht="17.399999999999999">
      <c r="A125" s="4"/>
      <c r="B125" s="4"/>
      <c r="C125" s="4"/>
      <c r="D125" s="4"/>
      <c r="E125" s="4"/>
      <c r="F125" s="4"/>
      <c r="G125" s="4"/>
      <c r="H125" s="4"/>
      <c r="I125" s="4"/>
      <c r="J125" s="4"/>
      <c r="K125" s="4"/>
      <c r="L125" s="4"/>
      <c r="M125" s="4"/>
      <c r="N125" s="4"/>
      <c r="O125" s="4"/>
    </row>
    <row r="126" spans="1:15" ht="17.399999999999999">
      <c r="A126" s="4"/>
      <c r="B126" s="4"/>
      <c r="C126" s="4"/>
      <c r="D126" s="4"/>
      <c r="E126" s="4"/>
      <c r="F126" s="4"/>
      <c r="G126" s="4"/>
      <c r="H126" s="4"/>
      <c r="I126" s="4"/>
      <c r="J126" s="4"/>
      <c r="K126" s="4"/>
      <c r="L126" s="4"/>
      <c r="M126" s="4"/>
      <c r="N126" s="4"/>
      <c r="O126" s="4"/>
    </row>
    <row r="127" spans="1:15" ht="17.399999999999999">
      <c r="A127" s="4"/>
      <c r="B127" s="4"/>
      <c r="C127" s="4"/>
      <c r="D127" s="4"/>
      <c r="E127" s="4"/>
      <c r="F127" s="4"/>
      <c r="G127" s="4"/>
      <c r="H127" s="4"/>
      <c r="I127" s="4"/>
      <c r="J127" s="4"/>
      <c r="K127" s="4"/>
      <c r="L127" s="4"/>
      <c r="M127" s="4"/>
      <c r="N127" s="4"/>
      <c r="O127" s="4"/>
    </row>
    <row r="128" spans="1:15" ht="17.399999999999999">
      <c r="A128" s="4"/>
      <c r="B128" s="4"/>
      <c r="C128" s="4"/>
      <c r="D128" s="4"/>
      <c r="E128" s="4"/>
      <c r="F128" s="4"/>
      <c r="G128" s="4"/>
      <c r="H128" s="4"/>
      <c r="I128" s="4"/>
      <c r="J128" s="4"/>
      <c r="K128" s="4"/>
      <c r="L128" s="4"/>
      <c r="M128" s="4"/>
      <c r="N128" s="4"/>
      <c r="O128" s="4"/>
    </row>
    <row r="129" spans="1:15" ht="17.399999999999999">
      <c r="A129" s="4"/>
      <c r="B129" s="4"/>
      <c r="C129" s="4"/>
      <c r="D129" s="4"/>
      <c r="E129" s="4"/>
      <c r="F129" s="4"/>
      <c r="G129" s="4"/>
      <c r="H129" s="4"/>
      <c r="I129" s="4"/>
      <c r="J129" s="4"/>
      <c r="K129" s="4"/>
      <c r="L129" s="4"/>
      <c r="M129" s="4"/>
      <c r="N129" s="4"/>
      <c r="O129" s="4"/>
    </row>
    <row r="130" spans="1:15" ht="17.399999999999999">
      <c r="A130" s="4"/>
      <c r="B130" s="4"/>
      <c r="C130" s="4"/>
      <c r="D130" s="4"/>
      <c r="E130" s="4"/>
      <c r="F130" s="4"/>
      <c r="G130" s="4"/>
      <c r="H130" s="4"/>
      <c r="I130" s="4"/>
      <c r="J130" s="4"/>
      <c r="K130" s="4"/>
      <c r="L130" s="4"/>
      <c r="M130" s="4"/>
      <c r="N130" s="4"/>
      <c r="O130" s="4"/>
    </row>
    <row r="131" spans="1:15" ht="17.399999999999999">
      <c r="A131" s="4"/>
      <c r="B131" s="4"/>
      <c r="C131" s="4"/>
      <c r="D131" s="4"/>
      <c r="E131" s="4"/>
      <c r="F131" s="4"/>
      <c r="G131" s="4"/>
      <c r="H131" s="4"/>
      <c r="I131" s="4"/>
      <c r="J131" s="4"/>
      <c r="K131" s="4"/>
      <c r="L131" s="4"/>
      <c r="M131" s="4"/>
      <c r="N131" s="4"/>
      <c r="O131" s="4"/>
    </row>
    <row r="220" spans="1:1" ht="409.6">
      <c r="A220" s="152" t="s">
        <v>271</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20"/>
  <sheetViews>
    <sheetView zoomScale="110" zoomScaleNormal="110" workbookViewId="0">
      <selection sqref="A1:J1"/>
    </sheetView>
  </sheetViews>
  <sheetFormatPr defaultColWidth="9.109375" defaultRowHeight="14.4" zeroHeight="1"/>
  <cols>
    <col min="1" max="1" width="16.33203125" bestFit="1" customWidth="1"/>
    <col min="2" max="2" width="7.5546875" bestFit="1" customWidth="1"/>
    <col min="3" max="3" width="5.88671875" bestFit="1" customWidth="1" collapsed="1"/>
    <col min="4" max="5" width="5.88671875" bestFit="1" customWidth="1"/>
    <col min="6" max="6" width="1.44140625" bestFit="1" customWidth="1"/>
    <col min="7" max="7" width="7.109375" bestFit="1" customWidth="1"/>
    <col min="8" max="8" width="1.44140625" bestFit="1" customWidth="1"/>
    <col min="9" max="10" width="5.109375" bestFit="1" customWidth="1"/>
  </cols>
  <sheetData>
    <row r="1" spans="1:10" ht="22.8">
      <c r="A1" s="170" t="s">
        <v>1</v>
      </c>
      <c r="B1" s="170"/>
      <c r="C1" s="170"/>
      <c r="D1" s="170"/>
      <c r="E1" s="170"/>
      <c r="F1" s="170"/>
      <c r="G1" s="170"/>
      <c r="H1" s="170"/>
      <c r="I1" s="170"/>
      <c r="J1" s="170"/>
    </row>
    <row r="2" spans="1:10"/>
    <row r="3" spans="1:10" ht="16.8">
      <c r="A3" s="176" t="s">
        <v>2</v>
      </c>
      <c r="B3" s="176"/>
      <c r="C3" s="176"/>
      <c r="D3" s="176"/>
      <c r="E3" s="176"/>
      <c r="F3" s="176"/>
      <c r="G3" s="176"/>
      <c r="H3" s="176"/>
      <c r="I3" s="176"/>
      <c r="J3" s="176"/>
    </row>
    <row r="4" spans="1:10"/>
    <row r="5" spans="1:10">
      <c r="B5" s="7" t="s">
        <v>3</v>
      </c>
      <c r="C5" s="172" t="s">
        <v>4</v>
      </c>
      <c r="D5" s="173"/>
      <c r="E5" s="174"/>
      <c r="F5" s="8"/>
      <c r="G5" s="160" t="s">
        <v>240</v>
      </c>
      <c r="H5" s="9"/>
      <c r="I5" s="172" t="s">
        <v>5</v>
      </c>
      <c r="J5" s="174"/>
    </row>
    <row r="6" spans="1:10" ht="30.6">
      <c r="A6" s="10"/>
      <c r="B6" s="7"/>
      <c r="C6" s="11" t="s">
        <v>273</v>
      </c>
      <c r="D6" s="12" t="s">
        <v>241</v>
      </c>
      <c r="E6" s="13" t="s">
        <v>274</v>
      </c>
      <c r="F6" s="14" t="s">
        <v>3</v>
      </c>
      <c r="G6" s="161" t="s">
        <v>242</v>
      </c>
      <c r="H6" s="15" t="s">
        <v>3</v>
      </c>
      <c r="I6" s="11" t="s">
        <v>275</v>
      </c>
      <c r="J6" s="16" t="s">
        <v>276</v>
      </c>
    </row>
    <row r="7" spans="1:10">
      <c r="A7" s="175" t="s">
        <v>6</v>
      </c>
      <c r="B7" s="175"/>
      <c r="C7" s="14"/>
      <c r="D7" s="14"/>
      <c r="E7" s="14"/>
      <c r="F7" s="14" t="s">
        <v>3</v>
      </c>
      <c r="G7" s="17"/>
      <c r="H7" s="14" t="s">
        <v>3</v>
      </c>
      <c r="I7" s="14"/>
      <c r="J7" s="14"/>
    </row>
    <row r="8" spans="1:10">
      <c r="A8" s="10" t="s">
        <v>7</v>
      </c>
      <c r="B8" s="14" t="s">
        <v>8</v>
      </c>
      <c r="C8" s="18">
        <v>2007.6956</v>
      </c>
      <c r="D8" s="19">
        <v>2031.5755814510001</v>
      </c>
      <c r="E8" s="20">
        <v>2010.0532867908501</v>
      </c>
      <c r="F8" s="14" t="s">
        <v>3</v>
      </c>
      <c r="G8" s="21">
        <v>7744.0948684510004</v>
      </c>
      <c r="H8" s="22" t="s">
        <v>3</v>
      </c>
      <c r="I8" s="23">
        <v>1.1743248283504924E-3</v>
      </c>
      <c r="J8" s="24">
        <v>-1.0593893161867141E-2</v>
      </c>
    </row>
    <row r="9" spans="1:10">
      <c r="A9" s="10" t="s">
        <v>9</v>
      </c>
      <c r="B9" s="14" t="s">
        <v>8</v>
      </c>
      <c r="C9" s="21">
        <v>795.71762255062697</v>
      </c>
      <c r="D9" s="25">
        <v>783.33543861526698</v>
      </c>
      <c r="E9" s="26">
        <v>782.53013004490595</v>
      </c>
      <c r="F9" s="21"/>
      <c r="G9" s="21">
        <v>3171.0421349400299</v>
      </c>
      <c r="H9" s="28"/>
      <c r="I9" s="29">
        <v>-1.6573080866864903E-2</v>
      </c>
      <c r="J9" s="30">
        <v>-1.0280507310949838E-3</v>
      </c>
    </row>
    <row r="10" spans="1:10">
      <c r="A10" s="10" t="s">
        <v>10</v>
      </c>
      <c r="B10" s="14" t="s">
        <v>8</v>
      </c>
      <c r="C10" s="21">
        <v>12763.469727325</v>
      </c>
      <c r="D10" s="25">
        <v>15137.46766126</v>
      </c>
      <c r="E10" s="31">
        <v>13812.733724944999</v>
      </c>
      <c r="F10" s="14" t="s">
        <v>3</v>
      </c>
      <c r="G10" s="21">
        <v>55104.564189730001</v>
      </c>
      <c r="H10" s="22" t="s">
        <v>3</v>
      </c>
      <c r="I10" s="29">
        <v>8.2208366536385885E-2</v>
      </c>
      <c r="J10" s="30">
        <v>-8.7513576640383284E-2</v>
      </c>
    </row>
    <row r="11" spans="1:10">
      <c r="A11" s="10" t="s">
        <v>11</v>
      </c>
      <c r="B11" s="14" t="s">
        <v>8</v>
      </c>
      <c r="C11" s="21">
        <v>114.848</v>
      </c>
      <c r="D11" s="25">
        <v>128.23400000000001</v>
      </c>
      <c r="E11" s="31">
        <v>125.77800000000001</v>
      </c>
      <c r="F11" s="14" t="s">
        <v>3</v>
      </c>
      <c r="G11" s="21">
        <v>519.56200000000001</v>
      </c>
      <c r="H11" s="22" t="s">
        <v>3</v>
      </c>
      <c r="I11" s="29">
        <v>9.5169267205349739E-2</v>
      </c>
      <c r="J11" s="30">
        <v>-1.9152486859959159E-2</v>
      </c>
    </row>
    <row r="12" spans="1:10">
      <c r="A12" s="32" t="s">
        <v>12</v>
      </c>
      <c r="B12" s="33" t="s">
        <v>8</v>
      </c>
      <c r="C12" s="37">
        <v>143.932463626676</v>
      </c>
      <c r="D12" s="162">
        <v>138.73381419686999</v>
      </c>
      <c r="E12" s="35">
        <v>132.97310662283101</v>
      </c>
      <c r="F12" s="36" t="s">
        <v>3</v>
      </c>
      <c r="G12" s="34">
        <v>577.43481760783095</v>
      </c>
      <c r="H12" s="22" t="s">
        <v>3</v>
      </c>
      <c r="I12" s="29">
        <v>-7.6142356822785681E-2</v>
      </c>
      <c r="J12" s="30">
        <v>-4.1523457041729224E-2</v>
      </c>
    </row>
    <row r="13" spans="1:10">
      <c r="A13" s="10" t="s">
        <v>13</v>
      </c>
      <c r="B13" s="14" t="s">
        <v>8</v>
      </c>
      <c r="C13" s="37">
        <v>48.3015606226298</v>
      </c>
      <c r="D13" s="38">
        <v>71.908402782339095</v>
      </c>
      <c r="E13" s="39">
        <v>47.2451017953207</v>
      </c>
      <c r="F13" s="40" t="s">
        <v>3</v>
      </c>
      <c r="G13" s="37">
        <v>259.61780330556297</v>
      </c>
      <c r="H13" s="22" t="s">
        <v>3</v>
      </c>
      <c r="I13" s="29">
        <v>-2.1872146855936952E-2</v>
      </c>
      <c r="J13" s="30">
        <v>-0.34298218334333203</v>
      </c>
    </row>
    <row r="14" spans="1:10">
      <c r="A14" s="32" t="s">
        <v>14</v>
      </c>
      <c r="B14" s="33" t="s">
        <v>15</v>
      </c>
      <c r="C14" s="41">
        <v>3795.9836</v>
      </c>
      <c r="D14" s="42">
        <v>4202.6661800000002</v>
      </c>
      <c r="E14" s="27">
        <v>3434.3492700000002</v>
      </c>
      <c r="F14" s="33" t="s">
        <v>3</v>
      </c>
      <c r="G14" s="41">
        <v>17030.459761999999</v>
      </c>
      <c r="H14" s="43" t="s">
        <v>3</v>
      </c>
      <c r="I14" s="44">
        <v>-9.5267621809535699E-2</v>
      </c>
      <c r="J14" s="45">
        <v>-0.18281654480584988</v>
      </c>
    </row>
    <row r="15" spans="1:10">
      <c r="A15" s="10" t="s">
        <v>16</v>
      </c>
      <c r="B15" s="14" t="s">
        <v>8</v>
      </c>
      <c r="C15" s="21">
        <v>66581.337581999993</v>
      </c>
      <c r="D15" s="25">
        <v>71352.158704799906</v>
      </c>
      <c r="E15" s="31">
        <v>66787.482718800005</v>
      </c>
      <c r="F15" s="14" t="s">
        <v>3</v>
      </c>
      <c r="G15" s="21">
        <v>281191.64993000001</v>
      </c>
      <c r="H15" s="22" t="s">
        <v>3</v>
      </c>
      <c r="I15" s="29">
        <v>3.0961399137728212E-3</v>
      </c>
      <c r="J15" s="30">
        <v>-6.3973901685091289E-2</v>
      </c>
    </row>
    <row r="16" spans="1:10">
      <c r="A16" s="10" t="s">
        <v>17</v>
      </c>
      <c r="B16" s="14" t="s">
        <v>8</v>
      </c>
      <c r="C16" s="21">
        <v>296.11317680000002</v>
      </c>
      <c r="D16" s="25">
        <v>285.5545922</v>
      </c>
      <c r="E16" s="31">
        <v>292.9403026</v>
      </c>
      <c r="F16" s="14" t="s">
        <v>3</v>
      </c>
      <c r="G16" s="21">
        <v>1205.5705968</v>
      </c>
      <c r="H16" s="22" t="s">
        <v>3</v>
      </c>
      <c r="I16" s="29">
        <v>-1.071507264313009E-2</v>
      </c>
      <c r="J16" s="30">
        <v>2.5864442743148409E-2</v>
      </c>
    </row>
    <row r="17" spans="1:10">
      <c r="A17" s="10" t="s">
        <v>18</v>
      </c>
      <c r="B17" s="14" t="s">
        <v>19</v>
      </c>
      <c r="C17" s="46">
        <v>793.06503456688301</v>
      </c>
      <c r="D17" s="47">
        <v>642.29101777311701</v>
      </c>
      <c r="E17" s="48">
        <v>675.52470000000005</v>
      </c>
      <c r="F17" s="14" t="s">
        <v>3</v>
      </c>
      <c r="G17" s="163">
        <v>2640.02812094</v>
      </c>
      <c r="H17" s="22" t="s">
        <v>3</v>
      </c>
      <c r="I17" s="49">
        <v>-0.14821020905438773</v>
      </c>
      <c r="J17" s="50">
        <v>5.17424054007595E-2</v>
      </c>
    </row>
    <row r="18" spans="1:10">
      <c r="A18" s="171" t="s">
        <v>20</v>
      </c>
      <c r="B18" s="171"/>
      <c r="C18" s="14"/>
      <c r="D18" s="14"/>
      <c r="E18" s="14"/>
      <c r="F18" s="14" t="s">
        <v>3</v>
      </c>
      <c r="G18" s="14"/>
      <c r="H18" s="14" t="s">
        <v>3</v>
      </c>
      <c r="I18" s="14"/>
      <c r="J18" s="14"/>
    </row>
    <row r="19" spans="1:10">
      <c r="A19" s="10" t="s">
        <v>21</v>
      </c>
      <c r="B19" s="14" t="s">
        <v>22</v>
      </c>
      <c r="C19" s="51">
        <v>115.420083036398</v>
      </c>
      <c r="D19" s="52">
        <v>74.967851890250003</v>
      </c>
      <c r="E19" s="53">
        <v>61.508038490227101</v>
      </c>
      <c r="F19" s="40" t="s">
        <v>3</v>
      </c>
      <c r="G19" s="51">
        <v>389.74885148485498</v>
      </c>
      <c r="H19" s="22" t="s">
        <v>3</v>
      </c>
      <c r="I19" s="23">
        <v>-0.46709414105316149</v>
      </c>
      <c r="J19" s="24">
        <v>-0.17954113744285405</v>
      </c>
    </row>
    <row r="20" spans="1:10">
      <c r="A20" s="10" t="s">
        <v>23</v>
      </c>
      <c r="B20" s="14" t="s">
        <v>22</v>
      </c>
      <c r="C20" s="37">
        <v>41.713759000000003</v>
      </c>
      <c r="D20" s="38">
        <v>63.34707281</v>
      </c>
      <c r="E20" s="39">
        <v>44.812125780000002</v>
      </c>
      <c r="F20" s="40" t="s">
        <v>3</v>
      </c>
      <c r="G20" s="37">
        <v>218.72682083999999</v>
      </c>
      <c r="H20" s="22" t="s">
        <v>3</v>
      </c>
      <c r="I20" s="29">
        <v>7.4276853831370102E-2</v>
      </c>
      <c r="J20" s="30">
        <v>-0.29259358337823721</v>
      </c>
    </row>
    <row r="21" spans="1:10">
      <c r="A21" s="10" t="s">
        <v>24</v>
      </c>
      <c r="B21" s="14" t="s">
        <v>8</v>
      </c>
      <c r="C21" s="37">
        <v>1.8758371747511999</v>
      </c>
      <c r="D21" s="38">
        <v>4.6561447671707699</v>
      </c>
      <c r="E21" s="39">
        <v>5.0833146216173297</v>
      </c>
      <c r="F21" s="40" t="s">
        <v>3</v>
      </c>
      <c r="G21" s="37">
        <v>11.2263870823997</v>
      </c>
      <c r="H21" s="22" t="s">
        <v>3</v>
      </c>
      <c r="I21" s="29">
        <v>1.7098911835413171</v>
      </c>
      <c r="J21" s="30">
        <v>9.1743250222463046E-2</v>
      </c>
    </row>
    <row r="22" spans="1:10">
      <c r="A22" s="10" t="s">
        <v>25</v>
      </c>
      <c r="B22" s="14" t="s">
        <v>8</v>
      </c>
      <c r="C22" s="21">
        <v>1310.3572928000001</v>
      </c>
      <c r="D22" s="25">
        <v>1450.0133547999999</v>
      </c>
      <c r="E22" s="31">
        <v>1043.8920636</v>
      </c>
      <c r="F22" s="14" t="s">
        <v>3</v>
      </c>
      <c r="G22" s="21">
        <v>5421.5249584000003</v>
      </c>
      <c r="H22" s="22" t="s">
        <v>3</v>
      </c>
      <c r="I22" s="29">
        <v>-0.20335310885370153</v>
      </c>
      <c r="J22" s="30">
        <v>-0.28008106949885031</v>
      </c>
    </row>
    <row r="23" spans="1:10">
      <c r="A23" s="10" t="s">
        <v>26</v>
      </c>
      <c r="B23" s="14" t="s">
        <v>22</v>
      </c>
      <c r="C23" s="21">
        <v>1480.6788258060999</v>
      </c>
      <c r="D23" s="25">
        <v>1208.5223733313301</v>
      </c>
      <c r="E23" s="31">
        <v>1026.7506110627</v>
      </c>
      <c r="F23" s="14" t="s">
        <v>3</v>
      </c>
      <c r="G23" s="21">
        <v>5411.5939130762499</v>
      </c>
      <c r="H23" s="22" t="s">
        <v>3</v>
      </c>
      <c r="I23" s="29">
        <v>-0.30656764102524103</v>
      </c>
      <c r="J23" s="30">
        <v>-0.15040827234962181</v>
      </c>
    </row>
    <row r="24" spans="1:10">
      <c r="A24" s="10" t="s">
        <v>27</v>
      </c>
      <c r="B24" s="14" t="s">
        <v>22</v>
      </c>
      <c r="C24" s="46">
        <v>616.64031</v>
      </c>
      <c r="D24" s="47">
        <v>838.99722139999994</v>
      </c>
      <c r="E24" s="48">
        <v>461.74060765000002</v>
      </c>
      <c r="F24" s="14" t="s">
        <v>3</v>
      </c>
      <c r="G24" s="46">
        <v>2853.4265099700001</v>
      </c>
      <c r="H24" s="22" t="s">
        <v>3</v>
      </c>
      <c r="I24" s="49">
        <v>-0.25119944291348711</v>
      </c>
      <c r="J24" s="50">
        <v>-0.44965180351907175</v>
      </c>
    </row>
    <row r="25" spans="1:10"/>
    <row r="26" spans="1:10" ht="64.5" customHeight="1">
      <c r="A26" s="169" t="s">
        <v>243</v>
      </c>
      <c r="B26" s="169"/>
      <c r="C26" s="169"/>
      <c r="D26" s="169"/>
      <c r="E26" s="169"/>
      <c r="F26" s="169"/>
      <c r="G26" s="169"/>
      <c r="H26" s="169"/>
      <c r="I26" s="169"/>
      <c r="J26" s="169"/>
    </row>
    <row r="27" spans="1:10"/>
    <row r="28" spans="1:10"/>
    <row r="29" spans="1:10"/>
    <row r="30" spans="1:10"/>
    <row r="31" spans="1:10"/>
    <row r="32" spans="1:10"/>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sheetData>
  <dataConsolidate/>
  <mergeCells count="7">
    <mergeCell ref="A26:J26"/>
    <mergeCell ref="A1:J1"/>
    <mergeCell ref="A18:B18"/>
    <mergeCell ref="C5:E5"/>
    <mergeCell ref="A7:B7"/>
    <mergeCell ref="A3:J3"/>
    <mergeCell ref="I5:J5"/>
  </mergeCells>
  <conditionalFormatting sqref="C8:J24">
    <cfRule type="expression" dxfId="12"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160"/>
  <sheetViews>
    <sheetView topLeftCell="A2" zoomScale="140" zoomScaleNormal="140" workbookViewId="0">
      <selection activeCell="A2" sqref="A2"/>
    </sheetView>
  </sheetViews>
  <sheetFormatPr defaultRowHeight="14.4"/>
  <cols>
    <col min="1" max="1" width="45" bestFit="1" customWidth="1"/>
  </cols>
  <sheetData>
    <row r="1" spans="1:8" ht="22.8">
      <c r="A1" s="178" t="s">
        <v>2</v>
      </c>
      <c r="B1" s="178"/>
      <c r="C1" s="178"/>
      <c r="D1" s="178"/>
      <c r="E1" s="178"/>
      <c r="F1" s="178"/>
      <c r="G1" s="178"/>
      <c r="H1" s="178"/>
    </row>
    <row r="2" spans="1:8" ht="22.8">
      <c r="A2" s="54"/>
      <c r="B2" s="55"/>
      <c r="C2" s="56"/>
      <c r="D2" s="56"/>
      <c r="E2" s="56"/>
      <c r="F2" s="57"/>
      <c r="G2" s="1"/>
      <c r="H2" s="1"/>
    </row>
    <row r="3" spans="1:8" ht="24">
      <c r="A3" s="58"/>
      <c r="B3" s="59" t="s">
        <v>28</v>
      </c>
      <c r="C3" s="59" t="s">
        <v>29</v>
      </c>
      <c r="D3" s="59" t="s">
        <v>30</v>
      </c>
      <c r="E3" s="59" t="s">
        <v>238</v>
      </c>
      <c r="F3" s="59" t="s">
        <v>244</v>
      </c>
      <c r="G3" s="60" t="s">
        <v>277</v>
      </c>
      <c r="H3" s="59" t="s">
        <v>245</v>
      </c>
    </row>
    <row r="4" spans="1:8">
      <c r="A4" s="61"/>
      <c r="B4" s="62"/>
      <c r="C4" s="62"/>
      <c r="D4" s="62"/>
      <c r="E4" s="62"/>
      <c r="F4" s="62"/>
      <c r="G4" s="63"/>
      <c r="H4" s="62"/>
    </row>
    <row r="5" spans="1:8">
      <c r="A5" s="65" t="s">
        <v>31</v>
      </c>
      <c r="B5" s="62"/>
      <c r="C5" s="62"/>
      <c r="D5" s="62"/>
      <c r="E5" s="62"/>
      <c r="F5" s="62"/>
      <c r="G5" s="63"/>
      <c r="H5" s="62"/>
    </row>
    <row r="6" spans="1:8">
      <c r="A6" s="155" t="s">
        <v>32</v>
      </c>
      <c r="B6" s="62"/>
      <c r="C6" s="62"/>
      <c r="D6" s="62"/>
      <c r="E6" s="62"/>
      <c r="F6" s="62"/>
      <c r="G6" s="63"/>
      <c r="H6" s="62"/>
    </row>
    <row r="7" spans="1:8">
      <c r="A7" s="66" t="s">
        <v>33</v>
      </c>
      <c r="B7" s="67">
        <v>1</v>
      </c>
      <c r="C7" s="62">
        <v>373.09800000000001</v>
      </c>
      <c r="D7" s="62">
        <v>335.79798699999998</v>
      </c>
      <c r="E7" s="62">
        <v>359.626215</v>
      </c>
      <c r="F7" s="62">
        <v>344.79718545098001</v>
      </c>
      <c r="G7" s="63">
        <v>372.72849479085102</v>
      </c>
      <c r="H7" s="62">
        <v>1413.31938745098</v>
      </c>
    </row>
    <row r="8" spans="1:8">
      <c r="A8" s="66" t="s">
        <v>34</v>
      </c>
      <c r="B8" s="67">
        <v>1</v>
      </c>
      <c r="C8" s="62">
        <v>25.442</v>
      </c>
      <c r="D8" s="62">
        <v>31.329411</v>
      </c>
      <c r="E8" s="62">
        <v>27.835946</v>
      </c>
      <c r="F8" s="62">
        <v>24.135293999999998</v>
      </c>
      <c r="G8" s="63">
        <v>24.288889000000001</v>
      </c>
      <c r="H8" s="62">
        <v>108.742651</v>
      </c>
    </row>
    <row r="9" spans="1:8">
      <c r="A9" s="66" t="s">
        <v>35</v>
      </c>
      <c r="B9" s="67">
        <v>0.8</v>
      </c>
      <c r="C9" s="62">
        <v>710.50959999999998</v>
      </c>
      <c r="D9" s="62">
        <v>667.59360000000004</v>
      </c>
      <c r="E9" s="62">
        <v>669.11040000000003</v>
      </c>
      <c r="F9" s="62">
        <v>716.2328</v>
      </c>
      <c r="G9" s="63">
        <v>712.92399999999998</v>
      </c>
      <c r="H9" s="62">
        <v>2763.4463999999998</v>
      </c>
    </row>
    <row r="10" spans="1:8">
      <c r="A10" s="66" t="s">
        <v>36</v>
      </c>
      <c r="B10" s="67">
        <v>0.1</v>
      </c>
      <c r="C10" s="62">
        <v>85.895000000000095</v>
      </c>
      <c r="D10" s="62">
        <v>86.443000000000097</v>
      </c>
      <c r="E10" s="62">
        <v>98.934999999999903</v>
      </c>
      <c r="F10" s="62">
        <v>96.625999999999706</v>
      </c>
      <c r="G10" s="63">
        <v>93.6460000000001</v>
      </c>
      <c r="H10" s="62">
        <v>367.899</v>
      </c>
    </row>
    <row r="11" spans="1:8">
      <c r="A11" s="66" t="s">
        <v>37</v>
      </c>
      <c r="B11" s="67">
        <v>1</v>
      </c>
      <c r="C11" s="68">
        <v>812.75099999999998</v>
      </c>
      <c r="D11" s="68">
        <v>757.17618500000003</v>
      </c>
      <c r="E11" s="68">
        <v>670.97594300000003</v>
      </c>
      <c r="F11" s="68">
        <v>849.78430200000003</v>
      </c>
      <c r="G11" s="69">
        <v>806.46590300000003</v>
      </c>
      <c r="H11" s="68">
        <v>3090.6874299999999</v>
      </c>
    </row>
    <row r="12" spans="1:8">
      <c r="A12" s="71" t="s">
        <v>38</v>
      </c>
      <c r="B12" s="72"/>
      <c r="C12" s="72">
        <v>2007.6956</v>
      </c>
      <c r="D12" s="72">
        <v>1878.340183</v>
      </c>
      <c r="E12" s="72">
        <v>1826.483504</v>
      </c>
      <c r="F12" s="72">
        <v>2031.5755814510001</v>
      </c>
      <c r="G12" s="70">
        <v>2010.0532867908501</v>
      </c>
      <c r="H12" s="72">
        <v>7744.0948684510004</v>
      </c>
    </row>
    <row r="13" spans="1:8">
      <c r="A13" s="61"/>
      <c r="B13" s="62"/>
      <c r="C13" s="62"/>
      <c r="D13" s="62"/>
      <c r="E13" s="62"/>
      <c r="F13" s="62"/>
      <c r="G13" s="63"/>
      <c r="H13" s="62"/>
    </row>
    <row r="14" spans="1:8">
      <c r="A14" s="65" t="s">
        <v>39</v>
      </c>
      <c r="B14" s="62"/>
      <c r="C14" s="62"/>
      <c r="D14" s="62"/>
      <c r="E14" s="62"/>
      <c r="F14" s="62"/>
      <c r="G14" s="63"/>
      <c r="H14" s="62"/>
    </row>
    <row r="15" spans="1:8">
      <c r="A15" s="155" t="s">
        <v>32</v>
      </c>
      <c r="B15" s="62"/>
      <c r="C15" s="62"/>
      <c r="D15" s="62"/>
      <c r="E15" s="62"/>
      <c r="F15" s="62"/>
      <c r="G15" s="63"/>
      <c r="H15" s="62"/>
    </row>
    <row r="16" spans="1:8">
      <c r="A16" s="66" t="s">
        <v>40</v>
      </c>
      <c r="B16" s="67">
        <v>1</v>
      </c>
      <c r="C16" s="62">
        <v>44.91442</v>
      </c>
      <c r="D16" s="62">
        <v>47.301949999999998</v>
      </c>
      <c r="E16" s="62">
        <v>48.444070000000004</v>
      </c>
      <c r="F16" s="62">
        <v>48.31156</v>
      </c>
      <c r="G16" s="63">
        <v>47.426220000000001</v>
      </c>
      <c r="H16" s="62">
        <v>188.97200000000001</v>
      </c>
    </row>
    <row r="17" spans="1:8">
      <c r="A17" s="66" t="s">
        <v>41</v>
      </c>
      <c r="B17" s="67">
        <v>0.59399999999999997</v>
      </c>
      <c r="C17" s="62">
        <v>72.699217573124898</v>
      </c>
      <c r="D17" s="62">
        <v>74.686351805625094</v>
      </c>
      <c r="E17" s="62">
        <v>74.521941510000005</v>
      </c>
      <c r="F17" s="62">
        <v>74.422112389262907</v>
      </c>
      <c r="G17" s="63">
        <v>74.7736095904</v>
      </c>
      <c r="H17" s="62">
        <v>296.329623278013</v>
      </c>
    </row>
    <row r="18" spans="1:8">
      <c r="A18" s="66" t="s">
        <v>42</v>
      </c>
      <c r="B18" s="67">
        <v>0.51549999999999996</v>
      </c>
      <c r="C18" s="62">
        <v>74.370212251500007</v>
      </c>
      <c r="D18" s="62">
        <v>75.991957209000006</v>
      </c>
      <c r="E18" s="62">
        <v>76.601019943500006</v>
      </c>
      <c r="F18" s="62">
        <v>76.149459985999997</v>
      </c>
      <c r="G18" s="63">
        <v>74.6249280185</v>
      </c>
      <c r="H18" s="62">
        <v>303.11264939</v>
      </c>
    </row>
    <row r="19" spans="1:8">
      <c r="A19" s="66" t="s">
        <v>43</v>
      </c>
      <c r="B19" s="67">
        <v>1</v>
      </c>
      <c r="C19" s="62">
        <v>399.67251199999998</v>
      </c>
      <c r="D19" s="62">
        <v>400.07313800000003</v>
      </c>
      <c r="E19" s="62">
        <v>398.62364600000001</v>
      </c>
      <c r="F19" s="62">
        <v>383.465756</v>
      </c>
      <c r="G19" s="63">
        <v>374.56264299999998</v>
      </c>
      <c r="H19" s="62">
        <v>1581.8350519999999</v>
      </c>
    </row>
    <row r="20" spans="1:8">
      <c r="A20" s="66" t="s">
        <v>44</v>
      </c>
      <c r="B20" s="67">
        <v>0.4</v>
      </c>
      <c r="C20" s="62">
        <v>57.706400000000002</v>
      </c>
      <c r="D20" s="62">
        <v>59.918799999999997</v>
      </c>
      <c r="E20" s="62">
        <v>61.2864</v>
      </c>
      <c r="F20" s="62">
        <v>61.814399999999999</v>
      </c>
      <c r="G20" s="63">
        <v>61.382399999999997</v>
      </c>
      <c r="H20" s="62">
        <v>240.726</v>
      </c>
    </row>
    <row r="21" spans="1:8">
      <c r="A21" s="66" t="s">
        <v>45</v>
      </c>
      <c r="B21" s="67">
        <v>0.2505</v>
      </c>
      <c r="C21" s="62">
        <v>4.1702130000000004</v>
      </c>
      <c r="D21" s="62">
        <v>4.0348980000000001</v>
      </c>
      <c r="E21" s="62">
        <v>4.095116</v>
      </c>
      <c r="F21" s="62">
        <v>7.0911369999999998</v>
      </c>
      <c r="G21" s="63">
        <v>18.040554</v>
      </c>
      <c r="H21" s="62">
        <v>19.391363999999999</v>
      </c>
    </row>
    <row r="22" spans="1:8">
      <c r="A22" s="66" t="s">
        <v>46</v>
      </c>
      <c r="B22" s="67">
        <v>1</v>
      </c>
      <c r="C22" s="62">
        <v>52.160792999999998</v>
      </c>
      <c r="D22" s="62">
        <v>52.426541999999998</v>
      </c>
      <c r="E22" s="62">
        <v>35.988059</v>
      </c>
      <c r="F22" s="62">
        <v>43.061950000000003</v>
      </c>
      <c r="G22" s="63">
        <v>45.375568000000001</v>
      </c>
      <c r="H22" s="62">
        <v>183.63734400000001</v>
      </c>
    </row>
    <row r="23" spans="1:8">
      <c r="A23" s="73" t="s">
        <v>47</v>
      </c>
      <c r="B23" s="67">
        <v>0.79359999999999997</v>
      </c>
      <c r="C23" s="62">
        <v>70.625249535999998</v>
      </c>
      <c r="D23" s="62">
        <v>69.099537663999996</v>
      </c>
      <c r="E23" s="62">
        <v>69.873202431999999</v>
      </c>
      <c r="F23" s="62">
        <v>69.337189120000005</v>
      </c>
      <c r="G23" s="63">
        <v>66.578802175999996</v>
      </c>
      <c r="H23" s="62">
        <v>278.93517875200001</v>
      </c>
    </row>
    <row r="24" spans="1:8">
      <c r="A24" s="66" t="s">
        <v>48</v>
      </c>
      <c r="B24" s="67">
        <v>0.2</v>
      </c>
      <c r="C24" s="68">
        <v>19.398605190000001</v>
      </c>
      <c r="D24" s="68">
        <v>19.35416966</v>
      </c>
      <c r="E24" s="68">
        <v>19.66827455</v>
      </c>
      <c r="F24" s="68">
        <v>19.68187412</v>
      </c>
      <c r="G24" s="69">
        <v>19.765405260000001</v>
      </c>
      <c r="H24" s="68">
        <v>78.102923520000004</v>
      </c>
    </row>
    <row r="25" spans="1:8">
      <c r="A25" s="74" t="s">
        <v>49</v>
      </c>
      <c r="B25" s="74"/>
      <c r="C25" s="75">
        <v>795.7176225506247</v>
      </c>
      <c r="D25" s="75">
        <v>802.8873443386251</v>
      </c>
      <c r="E25" s="75">
        <v>789.10172943549992</v>
      </c>
      <c r="F25" s="75">
        <v>783.33543861526277</v>
      </c>
      <c r="G25" s="76">
        <v>782.53013004490003</v>
      </c>
      <c r="H25" s="75">
        <v>3171.0421349400135</v>
      </c>
    </row>
    <row r="26" spans="1:8">
      <c r="A26" s="179" t="s">
        <v>50</v>
      </c>
      <c r="B26" s="180"/>
      <c r="C26" s="180"/>
      <c r="D26" s="180"/>
      <c r="E26" s="180"/>
      <c r="F26" s="180"/>
      <c r="G26" s="180"/>
      <c r="H26" s="180"/>
    </row>
    <row r="27" spans="1:8">
      <c r="A27" s="61"/>
      <c r="B27" s="62"/>
      <c r="C27" s="62"/>
      <c r="D27" s="62"/>
      <c r="E27" s="62"/>
      <c r="F27" s="62"/>
      <c r="G27" s="63"/>
      <c r="H27" s="62"/>
    </row>
    <row r="28" spans="1:8">
      <c r="A28" s="65" t="s">
        <v>51</v>
      </c>
      <c r="B28" s="62"/>
      <c r="C28" s="62"/>
      <c r="D28" s="62"/>
      <c r="E28" s="62"/>
      <c r="F28" s="62"/>
      <c r="G28" s="63"/>
      <c r="H28" s="62"/>
    </row>
    <row r="29" spans="1:8">
      <c r="A29" s="155" t="s">
        <v>52</v>
      </c>
      <c r="B29" s="62"/>
      <c r="C29" s="62"/>
      <c r="D29" s="62"/>
      <c r="E29" s="62"/>
      <c r="F29" s="62"/>
      <c r="G29" s="63"/>
      <c r="H29" s="62"/>
    </row>
    <row r="30" spans="1:8">
      <c r="A30" s="66" t="s">
        <v>53</v>
      </c>
      <c r="B30" s="67">
        <v>1</v>
      </c>
      <c r="C30" s="62">
        <v>3003.5154000000002</v>
      </c>
      <c r="D30" s="62">
        <v>2956.9159100000002</v>
      </c>
      <c r="E30" s="62">
        <v>2968.1368000000002</v>
      </c>
      <c r="F30" s="62">
        <v>3272.6217999999999</v>
      </c>
      <c r="G30" s="63">
        <v>2875.913</v>
      </c>
      <c r="H30" s="62">
        <v>12201.189909999999</v>
      </c>
    </row>
    <row r="31" spans="1:8">
      <c r="A31" s="66" t="s">
        <v>54</v>
      </c>
      <c r="B31" s="67">
        <v>0.12</v>
      </c>
      <c r="C31" s="62">
        <v>284.64981239999997</v>
      </c>
      <c r="D31" s="62">
        <v>287.13113279999902</v>
      </c>
      <c r="E31" s="62">
        <v>384.59121000000101</v>
      </c>
      <c r="F31" s="62">
        <v>370.78050000000201</v>
      </c>
      <c r="G31" s="63">
        <v>337.69763999999998</v>
      </c>
      <c r="H31" s="62">
        <v>1327.1526552</v>
      </c>
    </row>
    <row r="32" spans="1:8">
      <c r="A32" s="66" t="s">
        <v>55</v>
      </c>
      <c r="B32" s="62" t="s">
        <v>56</v>
      </c>
      <c r="C32" s="62">
        <v>1558.429472925</v>
      </c>
      <c r="D32" s="62">
        <v>1630.4979312</v>
      </c>
      <c r="E32" s="62">
        <v>1748.9586051450001</v>
      </c>
      <c r="F32" s="62">
        <v>1227.34821726</v>
      </c>
      <c r="G32" s="63">
        <v>1878.6790539450001</v>
      </c>
      <c r="H32" s="62">
        <v>6165.2342265300003</v>
      </c>
    </row>
    <row r="33" spans="1:8">
      <c r="A33" s="73" t="s">
        <v>57</v>
      </c>
      <c r="B33" s="77">
        <v>1</v>
      </c>
      <c r="C33" s="68">
        <v>7916.8750419999997</v>
      </c>
      <c r="D33" s="68">
        <v>8532.8242900000005</v>
      </c>
      <c r="E33" s="68">
        <v>8694.5709220000008</v>
      </c>
      <c r="F33" s="68">
        <v>10266.717144</v>
      </c>
      <c r="G33" s="69">
        <v>8720.4440310000009</v>
      </c>
      <c r="H33" s="68">
        <v>35410.987397999997</v>
      </c>
    </row>
    <row r="34" spans="1:8">
      <c r="A34" s="177" t="s">
        <v>58</v>
      </c>
      <c r="B34" s="177"/>
      <c r="C34" s="78">
        <v>12763.469727325</v>
      </c>
      <c r="D34" s="78">
        <v>13407.369264000001</v>
      </c>
      <c r="E34" s="78">
        <v>13796.257537145</v>
      </c>
      <c r="F34" s="78">
        <v>15137.46766126</v>
      </c>
      <c r="G34" s="79">
        <v>13812.733724944999</v>
      </c>
      <c r="H34" s="78">
        <v>55104.564189730001</v>
      </c>
    </row>
    <row r="35" spans="1:8" ht="27.75" customHeight="1">
      <c r="A35" s="181" t="s">
        <v>59</v>
      </c>
      <c r="B35" s="182"/>
      <c r="C35" s="182"/>
      <c r="D35" s="182"/>
      <c r="E35" s="182"/>
      <c r="F35" s="182"/>
      <c r="G35" s="182"/>
      <c r="H35" s="182"/>
    </row>
    <row r="36" spans="1:8" ht="25.5" customHeight="1">
      <c r="A36" s="179" t="s">
        <v>60</v>
      </c>
      <c r="B36" s="180"/>
      <c r="C36" s="180"/>
      <c r="D36" s="180"/>
      <c r="E36" s="180"/>
      <c r="F36" s="180"/>
      <c r="G36" s="180"/>
      <c r="H36" s="180"/>
    </row>
    <row r="37" spans="1:8" ht="22.8">
      <c r="A37" s="184" t="s">
        <v>2</v>
      </c>
      <c r="B37" s="184"/>
      <c r="C37" s="184"/>
      <c r="D37" s="184"/>
      <c r="E37" s="184"/>
      <c r="F37" s="184"/>
      <c r="G37" s="184"/>
      <c r="H37" s="184"/>
    </row>
    <row r="38" spans="1:8">
      <c r="A38" s="1"/>
      <c r="B38" s="1"/>
      <c r="C38" s="57"/>
      <c r="D38" s="57"/>
      <c r="E38" s="57"/>
      <c r="F38" s="57"/>
      <c r="G38" s="1"/>
      <c r="H38" s="1"/>
    </row>
    <row r="39" spans="1:8" ht="20.399999999999999">
      <c r="A39" s="80"/>
      <c r="B39" s="81" t="s">
        <v>28</v>
      </c>
      <c r="C39" s="81" t="s">
        <v>29</v>
      </c>
      <c r="D39" s="81" t="s">
        <v>30</v>
      </c>
      <c r="E39" s="81" t="s">
        <v>238</v>
      </c>
      <c r="F39" s="81" t="s">
        <v>244</v>
      </c>
      <c r="G39" s="82" t="s">
        <v>277</v>
      </c>
      <c r="H39" s="83" t="s">
        <v>245</v>
      </c>
    </row>
    <row r="40" spans="1:8">
      <c r="A40" s="1"/>
      <c r="B40" s="62"/>
      <c r="C40" s="62"/>
      <c r="D40" s="62"/>
      <c r="E40" s="62"/>
      <c r="F40" s="62"/>
      <c r="G40" s="63"/>
      <c r="H40" s="62"/>
    </row>
    <row r="41" spans="1:8">
      <c r="A41" s="65" t="s">
        <v>61</v>
      </c>
      <c r="B41" s="62"/>
      <c r="C41" s="62"/>
      <c r="D41" s="62"/>
      <c r="E41" s="62"/>
      <c r="F41" s="62"/>
      <c r="G41" s="63"/>
      <c r="H41" s="62"/>
    </row>
    <row r="42" spans="1:8">
      <c r="A42" s="155" t="s">
        <v>62</v>
      </c>
      <c r="B42" s="62"/>
      <c r="C42" s="62"/>
      <c r="D42" s="62"/>
      <c r="E42" s="62"/>
      <c r="F42" s="62"/>
      <c r="G42" s="63"/>
      <c r="H42" s="62"/>
    </row>
    <row r="43" spans="1:8">
      <c r="A43" s="84" t="s">
        <v>63</v>
      </c>
      <c r="B43" s="85">
        <v>1</v>
      </c>
      <c r="C43" s="68">
        <v>114.848</v>
      </c>
      <c r="D43" s="68">
        <v>138.13300000000001</v>
      </c>
      <c r="E43" s="68">
        <v>138.34700000000001</v>
      </c>
      <c r="F43" s="68">
        <v>128.23400000000001</v>
      </c>
      <c r="G43" s="69">
        <v>125.77800000000001</v>
      </c>
      <c r="H43" s="68">
        <v>519.56200000000001</v>
      </c>
    </row>
    <row r="44" spans="1:8">
      <c r="A44" s="1"/>
      <c r="B44" s="62"/>
      <c r="C44" s="62"/>
      <c r="D44" s="62"/>
      <c r="E44" s="62"/>
      <c r="F44" s="62"/>
      <c r="G44" s="63"/>
      <c r="H44" s="62"/>
    </row>
    <row r="45" spans="1:8">
      <c r="A45" s="65" t="s">
        <v>64</v>
      </c>
      <c r="B45" s="62"/>
      <c r="C45" s="62"/>
      <c r="D45" s="62"/>
      <c r="E45" s="62"/>
      <c r="F45" s="62"/>
      <c r="G45" s="63"/>
      <c r="H45" s="62"/>
    </row>
    <row r="46" spans="1:8">
      <c r="A46" s="86" t="s">
        <v>65</v>
      </c>
      <c r="B46" s="86"/>
      <c r="C46" s="62"/>
      <c r="D46" s="62"/>
      <c r="E46" s="62"/>
      <c r="F46" s="62"/>
      <c r="G46" s="63"/>
      <c r="H46" s="62"/>
    </row>
    <row r="47" spans="1:8">
      <c r="A47" s="66" t="s">
        <v>66</v>
      </c>
      <c r="B47" s="67">
        <v>1</v>
      </c>
      <c r="C47" s="87">
        <v>52.541172392509303</v>
      </c>
      <c r="D47" s="87">
        <v>41.127972070284102</v>
      </c>
      <c r="E47" s="87">
        <v>57.770331987340597</v>
      </c>
      <c r="F47" s="87">
        <v>35.362348157385</v>
      </c>
      <c r="G47" s="88">
        <v>34.995822808465903</v>
      </c>
      <c r="H47" s="87">
        <v>186.80182460751899</v>
      </c>
    </row>
    <row r="48" spans="1:8">
      <c r="A48" s="66" t="s">
        <v>67</v>
      </c>
      <c r="B48" s="67">
        <v>0.3</v>
      </c>
      <c r="C48" s="87">
        <v>76.026450024599995</v>
      </c>
      <c r="D48" s="87">
        <v>82.663745897999902</v>
      </c>
      <c r="E48" s="87">
        <v>90.546208925906797</v>
      </c>
      <c r="F48" s="87">
        <v>92.341479000000106</v>
      </c>
      <c r="G48" s="89">
        <v>86.177099999999996</v>
      </c>
      <c r="H48" s="87">
        <v>341.57788384850699</v>
      </c>
    </row>
    <row r="49" spans="1:8">
      <c r="A49" s="66" t="s">
        <v>68</v>
      </c>
      <c r="B49" s="67">
        <v>0.3352</v>
      </c>
      <c r="C49" s="92">
        <v>15.364841209567199</v>
      </c>
      <c r="D49" s="92">
        <v>13.125101591246599</v>
      </c>
      <c r="E49" s="92">
        <v>9.5351793115074095</v>
      </c>
      <c r="F49" s="92">
        <v>11.0299870394814</v>
      </c>
      <c r="G49" s="93">
        <v>11.8001838143644</v>
      </c>
      <c r="H49" s="92">
        <v>49.055109151802597</v>
      </c>
    </row>
    <row r="50" spans="1:8">
      <c r="A50" s="156" t="s">
        <v>69</v>
      </c>
      <c r="B50" s="78"/>
      <c r="C50" s="92">
        <v>143.932463626676</v>
      </c>
      <c r="D50" s="92">
        <v>136.91681955952899</v>
      </c>
      <c r="E50" s="92">
        <v>157.85172022475501</v>
      </c>
      <c r="F50" s="92">
        <v>138.73381419686999</v>
      </c>
      <c r="G50" s="93">
        <v>132.97310662283101</v>
      </c>
      <c r="H50" s="92">
        <v>577.43481760783095</v>
      </c>
    </row>
    <row r="51" spans="1:8">
      <c r="A51" s="183" t="s">
        <v>70</v>
      </c>
      <c r="B51" s="183"/>
      <c r="C51" s="62"/>
      <c r="D51" s="62"/>
      <c r="E51" s="62"/>
      <c r="F51" s="87"/>
      <c r="G51" s="94"/>
      <c r="H51" s="62"/>
    </row>
    <row r="52" spans="1:8">
      <c r="A52" s="66" t="s">
        <v>67</v>
      </c>
      <c r="B52" s="67">
        <v>0.3</v>
      </c>
      <c r="C52" s="87">
        <v>18.707870100000001</v>
      </c>
      <c r="D52" s="87">
        <v>19.037257499999999</v>
      </c>
      <c r="E52" s="87">
        <v>16.782599999999999</v>
      </c>
      <c r="F52" s="87">
        <v>20.519100000000002</v>
      </c>
      <c r="G52" s="88">
        <v>20.885999999999999</v>
      </c>
      <c r="H52" s="87">
        <v>75.0468276</v>
      </c>
    </row>
    <row r="53" spans="1:8">
      <c r="A53" s="66" t="s">
        <v>71</v>
      </c>
      <c r="B53" s="67">
        <v>1</v>
      </c>
      <c r="C53" s="92">
        <v>29.593690522629799</v>
      </c>
      <c r="D53" s="92">
        <v>63.252655332891798</v>
      </c>
      <c r="E53" s="92">
        <v>40.335327067703403</v>
      </c>
      <c r="F53" s="92">
        <v>51.389302782339001</v>
      </c>
      <c r="G53" s="93">
        <v>26.359101795320701</v>
      </c>
      <c r="H53" s="92">
        <v>184.570975705564</v>
      </c>
    </row>
    <row r="54" spans="1:8">
      <c r="A54" s="177" t="s">
        <v>72</v>
      </c>
      <c r="B54" s="177"/>
      <c r="C54" s="95">
        <v>48.3015606226298</v>
      </c>
      <c r="D54" s="95">
        <v>82.289912832891204</v>
      </c>
      <c r="E54" s="95">
        <v>57.117927067703</v>
      </c>
      <c r="F54" s="95">
        <v>71.908402782339095</v>
      </c>
      <c r="G54" s="96">
        <v>47.2451017953207</v>
      </c>
      <c r="H54" s="95">
        <v>259.61780330556297</v>
      </c>
    </row>
    <row r="55" spans="1:8" ht="24" customHeight="1">
      <c r="A55" s="181" t="s">
        <v>59</v>
      </c>
      <c r="B55" s="182"/>
      <c r="C55" s="182"/>
      <c r="D55" s="182"/>
      <c r="E55" s="182"/>
      <c r="F55" s="182"/>
      <c r="G55" s="182"/>
      <c r="H55" s="182"/>
    </row>
    <row r="56" spans="1:8" ht="17.25" customHeight="1">
      <c r="A56" s="179" t="s">
        <v>73</v>
      </c>
      <c r="B56" s="180"/>
      <c r="C56" s="180"/>
      <c r="D56" s="180"/>
      <c r="E56" s="180"/>
      <c r="F56" s="180"/>
      <c r="G56" s="180"/>
      <c r="H56" s="180"/>
    </row>
    <row r="57" spans="1:8" ht="17.25" customHeight="1">
      <c r="A57" s="61"/>
      <c r="B57" s="62"/>
      <c r="C57" s="62"/>
      <c r="D57" s="62"/>
      <c r="E57" s="62"/>
      <c r="F57" s="62"/>
      <c r="G57" s="63"/>
      <c r="H57" s="62"/>
    </row>
    <row r="58" spans="1:8">
      <c r="A58" s="65" t="s">
        <v>74</v>
      </c>
      <c r="B58" s="62"/>
      <c r="C58" s="62"/>
      <c r="D58" s="62"/>
      <c r="E58" s="62"/>
      <c r="F58" s="62"/>
      <c r="G58" s="63"/>
      <c r="H58" s="62"/>
    </row>
    <row r="59" spans="1:8">
      <c r="A59" s="155" t="s">
        <v>75</v>
      </c>
      <c r="B59" s="62"/>
      <c r="C59" s="62"/>
      <c r="D59" s="62"/>
      <c r="E59" s="62"/>
      <c r="F59" s="62"/>
      <c r="G59" s="63"/>
      <c r="H59" s="62"/>
    </row>
    <row r="60" spans="1:8">
      <c r="A60" s="66" t="s">
        <v>76</v>
      </c>
      <c r="B60" s="67">
        <v>1</v>
      </c>
      <c r="C60" s="62">
        <v>2786.3719999999998</v>
      </c>
      <c r="D60" s="62">
        <v>3292.48135</v>
      </c>
      <c r="E60" s="62">
        <v>3557.5657500000002</v>
      </c>
      <c r="F60" s="62">
        <v>3362.5671499999999</v>
      </c>
      <c r="G60" s="63">
        <v>2577.7741500000002</v>
      </c>
      <c r="H60" s="62">
        <v>12998.98625</v>
      </c>
    </row>
    <row r="61" spans="1:8">
      <c r="A61" s="73" t="s">
        <v>77</v>
      </c>
      <c r="B61" s="77">
        <v>0.6</v>
      </c>
      <c r="C61" s="68">
        <v>1009.6116</v>
      </c>
      <c r="D61" s="68">
        <v>1188.2207519999999</v>
      </c>
      <c r="E61" s="68">
        <v>993.54213000000004</v>
      </c>
      <c r="F61" s="68">
        <v>840.09902999999997</v>
      </c>
      <c r="G61" s="69">
        <v>856.57511999999997</v>
      </c>
      <c r="H61" s="68">
        <v>4031.473512</v>
      </c>
    </row>
    <row r="62" spans="1:8">
      <c r="A62" s="71" t="s">
        <v>78</v>
      </c>
      <c r="B62" s="72"/>
      <c r="C62" s="72">
        <v>3795.9835999999996</v>
      </c>
      <c r="D62" s="72">
        <v>4480.7021020000002</v>
      </c>
      <c r="E62" s="72">
        <v>4551.1078800000005</v>
      </c>
      <c r="F62" s="72">
        <v>4202.6661800000002</v>
      </c>
      <c r="G62" s="70">
        <v>3434.3492700000002</v>
      </c>
      <c r="H62" s="72">
        <v>17030.459761999999</v>
      </c>
    </row>
    <row r="63" spans="1:8">
      <c r="A63" s="97"/>
      <c r="B63" s="98"/>
      <c r="C63" s="98"/>
      <c r="D63" s="98"/>
      <c r="E63" s="98"/>
      <c r="F63" s="98"/>
      <c r="G63" s="64"/>
      <c r="H63" s="98"/>
    </row>
    <row r="64" spans="1:8">
      <c r="A64" s="65" t="s">
        <v>79</v>
      </c>
      <c r="B64" s="62"/>
      <c r="C64" s="62"/>
      <c r="D64" s="62"/>
      <c r="E64" s="62"/>
      <c r="F64" s="62"/>
      <c r="G64" s="63"/>
      <c r="H64" s="62"/>
    </row>
    <row r="65" spans="1:8">
      <c r="A65" s="86" t="s">
        <v>80</v>
      </c>
      <c r="B65" s="86"/>
      <c r="C65" s="62"/>
      <c r="D65" s="62"/>
      <c r="E65" s="62"/>
      <c r="F65" s="62"/>
      <c r="G65" s="63"/>
      <c r="H65" s="62"/>
    </row>
    <row r="66" spans="1:8">
      <c r="A66" s="66" t="s">
        <v>66</v>
      </c>
      <c r="B66" s="67">
        <v>1</v>
      </c>
      <c r="C66" s="87">
        <v>52.975299999999997</v>
      </c>
      <c r="D66" s="87">
        <v>65.063500000000005</v>
      </c>
      <c r="E66" s="87">
        <v>64.586500000000001</v>
      </c>
      <c r="F66" s="87">
        <v>52.045200000000001</v>
      </c>
      <c r="G66" s="88">
        <v>41.944366479999999</v>
      </c>
      <c r="H66" s="87">
        <v>234.6705</v>
      </c>
    </row>
    <row r="67" spans="1:8">
      <c r="A67" s="66" t="s">
        <v>67</v>
      </c>
      <c r="B67" s="67">
        <v>0.3</v>
      </c>
      <c r="C67" s="87">
        <v>22.199530200000002</v>
      </c>
      <c r="D67" s="87">
        <v>22.411108200000001</v>
      </c>
      <c r="E67" s="87">
        <v>14.6403</v>
      </c>
      <c r="F67" s="87">
        <v>14.762700000000001</v>
      </c>
      <c r="G67" s="88">
        <v>10.797000000000001</v>
      </c>
      <c r="H67" s="87">
        <v>74.013638400000005</v>
      </c>
    </row>
    <row r="68" spans="1:8">
      <c r="A68" s="66" t="s">
        <v>68</v>
      </c>
      <c r="B68" s="67">
        <v>0.3352</v>
      </c>
      <c r="C68" s="92">
        <v>40.245252836398102</v>
      </c>
      <c r="D68" s="92">
        <v>24.075919935907901</v>
      </c>
      <c r="E68" s="92">
        <v>8.5835884222989893</v>
      </c>
      <c r="F68" s="92">
        <v>8.1599518902499995</v>
      </c>
      <c r="G68" s="93">
        <v>8.7666720102275004</v>
      </c>
      <c r="H68" s="92">
        <v>81.064713084855001</v>
      </c>
    </row>
    <row r="69" spans="1:8">
      <c r="A69" s="156" t="s">
        <v>69</v>
      </c>
      <c r="B69" s="78"/>
      <c r="C69" s="92">
        <v>115.420083036398</v>
      </c>
      <c r="D69" s="92">
        <v>111.550528135908</v>
      </c>
      <c r="E69" s="92">
        <v>87.810388422298999</v>
      </c>
      <c r="F69" s="92">
        <v>74.967851890250003</v>
      </c>
      <c r="G69" s="93">
        <v>61.508038490227101</v>
      </c>
      <c r="H69" s="92">
        <v>389.74885148485498</v>
      </c>
    </row>
    <row r="70" spans="1:8">
      <c r="A70" s="183" t="s">
        <v>81</v>
      </c>
      <c r="B70" s="183"/>
      <c r="C70" s="62"/>
      <c r="D70" s="62"/>
      <c r="E70" s="62"/>
      <c r="F70" s="62"/>
      <c r="G70" s="63"/>
      <c r="H70" s="62"/>
    </row>
    <row r="71" spans="1:8">
      <c r="A71" s="73" t="s">
        <v>71</v>
      </c>
      <c r="B71" s="99">
        <v>1</v>
      </c>
      <c r="C71" s="95">
        <v>41.713759000000003</v>
      </c>
      <c r="D71" s="95">
        <v>52.879356999999999</v>
      </c>
      <c r="E71" s="95">
        <v>60.78663203</v>
      </c>
      <c r="F71" s="95">
        <v>63.34707281</v>
      </c>
      <c r="G71" s="96">
        <v>44.812125780000002</v>
      </c>
      <c r="H71" s="95">
        <v>218.72682083999999</v>
      </c>
    </row>
    <row r="72" spans="1:8" ht="23.25" customHeight="1">
      <c r="A72" s="181" t="s">
        <v>59</v>
      </c>
      <c r="B72" s="182"/>
      <c r="C72" s="182"/>
      <c r="D72" s="182"/>
      <c r="E72" s="182"/>
      <c r="F72" s="182"/>
      <c r="G72" s="182"/>
      <c r="H72" s="182"/>
    </row>
    <row r="73" spans="1:8">
      <c r="A73" s="179" t="s">
        <v>73</v>
      </c>
      <c r="B73" s="180"/>
      <c r="C73" s="180"/>
      <c r="D73" s="180"/>
      <c r="E73" s="180"/>
      <c r="F73" s="180"/>
      <c r="G73" s="180"/>
      <c r="H73" s="180"/>
    </row>
    <row r="74" spans="1:8" ht="22.8">
      <c r="A74" s="184" t="s">
        <v>2</v>
      </c>
      <c r="B74" s="184"/>
      <c r="C74" s="184"/>
      <c r="D74" s="184"/>
      <c r="E74" s="184"/>
      <c r="F74" s="184"/>
      <c r="G74" s="184"/>
      <c r="H74" s="184"/>
    </row>
    <row r="75" spans="1:8">
      <c r="A75" s="1"/>
      <c r="B75" s="1"/>
      <c r="C75" s="57"/>
      <c r="D75" s="57"/>
      <c r="E75" s="57"/>
      <c r="F75" s="57"/>
      <c r="G75" s="1"/>
      <c r="H75" s="1"/>
    </row>
    <row r="76" spans="1:8" ht="20.399999999999999">
      <c r="A76" s="80"/>
      <c r="B76" s="81" t="s">
        <v>28</v>
      </c>
      <c r="C76" s="81" t="s">
        <v>29</v>
      </c>
      <c r="D76" s="81" t="s">
        <v>30</v>
      </c>
      <c r="E76" s="81" t="s">
        <v>238</v>
      </c>
      <c r="F76" s="81" t="s">
        <v>244</v>
      </c>
      <c r="G76" s="82" t="s">
        <v>277</v>
      </c>
      <c r="H76" s="81" t="s">
        <v>245</v>
      </c>
    </row>
    <row r="77" spans="1:8">
      <c r="A77" s="100"/>
      <c r="B77" s="101"/>
      <c r="C77" s="101"/>
      <c r="D77" s="101"/>
      <c r="E77" s="101"/>
      <c r="F77" s="101"/>
      <c r="G77" s="102"/>
      <c r="H77" s="101"/>
    </row>
    <row r="78" spans="1:8">
      <c r="A78" s="65" t="s">
        <v>82</v>
      </c>
      <c r="B78" s="62"/>
      <c r="C78" s="62"/>
      <c r="D78" s="62"/>
      <c r="E78" s="62"/>
      <c r="F78" s="62"/>
      <c r="G78" s="63"/>
      <c r="H78" s="62"/>
    </row>
    <row r="79" spans="1:8">
      <c r="A79" s="185" t="s">
        <v>52</v>
      </c>
      <c r="B79" s="185"/>
      <c r="C79" s="62"/>
      <c r="D79" s="62"/>
      <c r="E79" s="62"/>
      <c r="F79" s="62"/>
      <c r="G79" s="63"/>
      <c r="H79" s="62"/>
    </row>
    <row r="80" spans="1:8">
      <c r="A80" s="66" t="s">
        <v>83</v>
      </c>
      <c r="B80" s="67" t="s">
        <v>56</v>
      </c>
      <c r="C80" s="62">
        <v>51217.580999999998</v>
      </c>
      <c r="D80" s="62">
        <v>50086.674999999996</v>
      </c>
      <c r="E80" s="62">
        <v>55566.958999999995</v>
      </c>
      <c r="F80" s="62">
        <v>52520.747999999992</v>
      </c>
      <c r="G80" s="64">
        <v>49326.794999999998</v>
      </c>
      <c r="H80" s="62">
        <v>209391.96299999999</v>
      </c>
    </row>
    <row r="81" spans="1:8">
      <c r="A81" s="66" t="s">
        <v>84</v>
      </c>
      <c r="B81" s="67">
        <v>0.6</v>
      </c>
      <c r="C81" s="62">
        <v>931.16759999999999</v>
      </c>
      <c r="D81" s="62">
        <v>1451.3208</v>
      </c>
      <c r="E81" s="62">
        <v>947.16359999999997</v>
      </c>
      <c r="F81" s="62">
        <v>1452.0888</v>
      </c>
      <c r="G81" s="64">
        <v>1160.4186</v>
      </c>
      <c r="H81" s="62">
        <v>4781.7407999999996</v>
      </c>
    </row>
    <row r="82" spans="1:8">
      <c r="A82" s="66" t="s">
        <v>85</v>
      </c>
      <c r="B82" s="67">
        <v>0.5</v>
      </c>
      <c r="C82" s="62">
        <v>5956.7060000000001</v>
      </c>
      <c r="D82" s="62">
        <v>6050.5625</v>
      </c>
      <c r="E82" s="62">
        <v>6077.3940000000002</v>
      </c>
      <c r="F82" s="62">
        <v>6047.3029999999999</v>
      </c>
      <c r="G82" s="63">
        <v>5667.2444999999998</v>
      </c>
      <c r="H82" s="62">
        <v>24131.965499999998</v>
      </c>
    </row>
    <row r="83" spans="1:8">
      <c r="A83" s="66" t="s">
        <v>86</v>
      </c>
      <c r="B83" s="67">
        <v>0.58720000000000006</v>
      </c>
      <c r="C83" s="62">
        <v>2480.6909919999998</v>
      </c>
      <c r="D83" s="62">
        <v>2531.5477968</v>
      </c>
      <c r="E83" s="62">
        <v>2960.2437264</v>
      </c>
      <c r="F83" s="62">
        <v>2563.8526047999999</v>
      </c>
      <c r="G83" s="63">
        <v>2559.9888288000002</v>
      </c>
      <c r="H83" s="62">
        <v>10536.33512</v>
      </c>
    </row>
    <row r="84" spans="1:8">
      <c r="A84" s="103" t="s">
        <v>87</v>
      </c>
      <c r="B84" s="67">
        <v>0.53</v>
      </c>
      <c r="C84" s="78">
        <v>1870.44208</v>
      </c>
      <c r="D84" s="78">
        <v>3329.3089500000001</v>
      </c>
      <c r="E84" s="78">
        <v>4724.6849999997403</v>
      </c>
      <c r="F84" s="78">
        <v>4359.5033400000002</v>
      </c>
      <c r="G84" s="79">
        <v>3879.56025</v>
      </c>
      <c r="H84" s="78">
        <v>14283.9393699997</v>
      </c>
    </row>
    <row r="85" spans="1:8">
      <c r="A85" s="66" t="s">
        <v>88</v>
      </c>
      <c r="B85" s="67">
        <v>0.53</v>
      </c>
      <c r="C85" s="68">
        <v>4124.7499100000005</v>
      </c>
      <c r="D85" s="68">
        <v>4692.0216300000002</v>
      </c>
      <c r="E85" s="68">
        <v>4840.2716399999999</v>
      </c>
      <c r="F85" s="68">
        <v>4408.6629599999997</v>
      </c>
      <c r="G85" s="70">
        <v>4193.4755400000004</v>
      </c>
      <c r="H85" s="68">
        <v>18065.706139999998</v>
      </c>
    </row>
    <row r="86" spans="1:8">
      <c r="A86" s="61" t="s">
        <v>89</v>
      </c>
      <c r="B86" s="62"/>
      <c r="C86" s="68">
        <v>66581.337581999993</v>
      </c>
      <c r="D86" s="68">
        <v>68141.436676800004</v>
      </c>
      <c r="E86" s="68">
        <v>75116.716966399705</v>
      </c>
      <c r="F86" s="68">
        <v>71352.158704799906</v>
      </c>
      <c r="G86" s="70">
        <v>66787.482718800005</v>
      </c>
      <c r="H86" s="68">
        <v>281191.64993000001</v>
      </c>
    </row>
    <row r="87" spans="1:8">
      <c r="A87" s="61" t="s">
        <v>90</v>
      </c>
      <c r="B87" s="62"/>
      <c r="C87" s="78"/>
      <c r="D87" s="78"/>
      <c r="E87" s="78"/>
      <c r="F87" s="78"/>
      <c r="G87" s="76"/>
      <c r="H87" s="78"/>
    </row>
    <row r="88" spans="1:8">
      <c r="A88" s="90" t="s">
        <v>246</v>
      </c>
      <c r="B88" s="98"/>
      <c r="C88" s="98">
        <v>19978.455699999999</v>
      </c>
      <c r="D88" s="98">
        <v>19842.45465</v>
      </c>
      <c r="E88" s="98">
        <v>21015.140930000001</v>
      </c>
      <c r="F88" s="98">
        <v>19930.074509999999</v>
      </c>
      <c r="G88" s="64">
        <v>18503.84333</v>
      </c>
      <c r="H88" s="98">
        <v>80766.125790000006</v>
      </c>
    </row>
    <row r="89" spans="1:8">
      <c r="A89" s="66" t="s">
        <v>247</v>
      </c>
      <c r="B89" s="62"/>
      <c r="C89" s="62">
        <v>28778.97481</v>
      </c>
      <c r="D89" s="62">
        <v>28463.155279999999</v>
      </c>
      <c r="E89" s="62">
        <v>31712.98531</v>
      </c>
      <c r="F89" s="62">
        <v>30304.489249999999</v>
      </c>
      <c r="G89" s="64">
        <v>27734.260310000001</v>
      </c>
      <c r="H89" s="62">
        <v>119259.60464999999</v>
      </c>
    </row>
    <row r="90" spans="1:8">
      <c r="A90" s="66" t="s">
        <v>91</v>
      </c>
      <c r="B90" s="62"/>
      <c r="C90" s="62">
        <v>635.13662999999997</v>
      </c>
      <c r="D90" s="62">
        <v>1201.215267</v>
      </c>
      <c r="E90" s="62">
        <v>1649.7945999997401</v>
      </c>
      <c r="F90" s="62">
        <v>1573.83447</v>
      </c>
      <c r="G90" s="64">
        <v>1472.2817</v>
      </c>
      <c r="H90" s="62">
        <v>5059.9809669997403</v>
      </c>
    </row>
    <row r="91" spans="1:8">
      <c r="A91" s="66" t="s">
        <v>92</v>
      </c>
      <c r="B91" s="62"/>
      <c r="C91" s="62">
        <v>1235.3054500000001</v>
      </c>
      <c r="D91" s="62">
        <v>2128.0936830000001</v>
      </c>
      <c r="E91" s="62">
        <v>3074.8904000000002</v>
      </c>
      <c r="F91" s="62">
        <v>2785.66887</v>
      </c>
      <c r="G91" s="64">
        <v>2407.27855</v>
      </c>
      <c r="H91" s="62">
        <v>9223.9584030000005</v>
      </c>
    </row>
    <row r="92" spans="1:8">
      <c r="A92" s="66" t="s">
        <v>93</v>
      </c>
      <c r="B92" s="62"/>
      <c r="C92" s="68">
        <v>13472.773999999999</v>
      </c>
      <c r="D92" s="68">
        <v>13974.97</v>
      </c>
      <c r="E92" s="68">
        <v>14703.662</v>
      </c>
      <c r="F92" s="68">
        <v>14194.239</v>
      </c>
      <c r="G92" s="70">
        <v>14109.83</v>
      </c>
      <c r="H92" s="68">
        <v>56345.644999999997</v>
      </c>
    </row>
    <row r="93" spans="1:8">
      <c r="A93" s="61" t="s">
        <v>94</v>
      </c>
      <c r="B93" s="62"/>
      <c r="C93" s="62">
        <v>64100.646589999997</v>
      </c>
      <c r="D93" s="62">
        <v>65609.888879999999</v>
      </c>
      <c r="E93" s="62">
        <v>72156.473239999701</v>
      </c>
      <c r="F93" s="62">
        <v>68788.306100000002</v>
      </c>
      <c r="G93" s="64">
        <v>64227.493889999998</v>
      </c>
      <c r="H93" s="62">
        <v>270655.31481000001</v>
      </c>
    </row>
    <row r="94" spans="1:8">
      <c r="A94" s="66" t="s">
        <v>95</v>
      </c>
      <c r="B94" s="62"/>
      <c r="C94" s="62">
        <v>890.19578720000004</v>
      </c>
      <c r="D94" s="62">
        <v>1192.7036112000001</v>
      </c>
      <c r="E94" s="62">
        <v>1400.1132207999999</v>
      </c>
      <c r="F94" s="62">
        <v>1145.6160431999999</v>
      </c>
      <c r="G94" s="64">
        <v>923.00147679999998</v>
      </c>
      <c r="H94" s="62">
        <v>4628.6286624000004</v>
      </c>
    </row>
    <row r="95" spans="1:8">
      <c r="A95" s="66" t="s">
        <v>96</v>
      </c>
      <c r="B95" s="62"/>
      <c r="C95" s="68">
        <v>1590.4952048</v>
      </c>
      <c r="D95" s="68">
        <v>1338.8441855999999</v>
      </c>
      <c r="E95" s="68">
        <v>1560.1305056000001</v>
      </c>
      <c r="F95" s="68">
        <v>1418.2365616</v>
      </c>
      <c r="G95" s="70">
        <v>1636.9873520000001</v>
      </c>
      <c r="H95" s="68">
        <v>5907.7064576000002</v>
      </c>
    </row>
    <row r="96" spans="1:8">
      <c r="A96" s="97" t="s">
        <v>97</v>
      </c>
      <c r="B96" s="98"/>
      <c r="C96" s="149">
        <v>2480.6909919999998</v>
      </c>
      <c r="D96" s="149">
        <v>2531.5477968</v>
      </c>
      <c r="E96" s="149">
        <v>2960.2437264</v>
      </c>
      <c r="F96" s="149">
        <v>2563.8526047999999</v>
      </c>
      <c r="G96" s="150">
        <v>2559.9888288000002</v>
      </c>
      <c r="H96" s="149">
        <v>10536.33512</v>
      </c>
    </row>
    <row r="97" spans="1:8">
      <c r="A97" s="61" t="s">
        <v>248</v>
      </c>
      <c r="B97" s="62"/>
      <c r="C97" s="62"/>
      <c r="D97" s="62"/>
      <c r="E97" s="62"/>
      <c r="F97" s="62"/>
      <c r="G97" s="64"/>
      <c r="H97" s="62"/>
    </row>
    <row r="98" spans="1:8">
      <c r="A98" s="66" t="s">
        <v>249</v>
      </c>
      <c r="B98" s="62"/>
      <c r="C98" s="62">
        <v>15771.79493</v>
      </c>
      <c r="D98" s="62">
        <v>18009.292380000003</v>
      </c>
      <c r="E98" s="62">
        <v>15948.34374</v>
      </c>
      <c r="F98" s="62">
        <v>16176.39014</v>
      </c>
      <c r="G98" s="64">
        <v>14384.731759999999</v>
      </c>
      <c r="H98" s="62">
        <v>65905.821190000002</v>
      </c>
    </row>
    <row r="99" spans="1:8">
      <c r="A99" s="66" t="s">
        <v>250</v>
      </c>
      <c r="B99" s="62"/>
      <c r="C99" s="62">
        <v>26863.560699999995</v>
      </c>
      <c r="D99" s="62">
        <v>32165.408430000003</v>
      </c>
      <c r="E99" s="62">
        <v>30031.5867</v>
      </c>
      <c r="F99" s="62">
        <v>31182.441349999997</v>
      </c>
      <c r="G99" s="64">
        <v>26692.061549999999</v>
      </c>
      <c r="H99" s="62">
        <v>120242.99718000002</v>
      </c>
    </row>
    <row r="100" spans="1:8">
      <c r="A100" s="66" t="s">
        <v>91</v>
      </c>
      <c r="B100" s="62"/>
      <c r="C100" s="62">
        <v>457.25909000000001</v>
      </c>
      <c r="D100" s="62">
        <v>1037.10294</v>
      </c>
      <c r="E100" s="62">
        <v>1289.75288</v>
      </c>
      <c r="F100" s="62">
        <v>1245.68921</v>
      </c>
      <c r="G100" s="64">
        <v>1131.58816</v>
      </c>
      <c r="H100" s="62">
        <v>4029.8041199999998</v>
      </c>
    </row>
    <row r="101" spans="1:8">
      <c r="A101" s="66" t="s">
        <v>92</v>
      </c>
      <c r="B101" s="62"/>
      <c r="C101" s="62">
        <v>1307.77818</v>
      </c>
      <c r="D101" s="62">
        <v>2577.0105199999998</v>
      </c>
      <c r="E101" s="62">
        <v>3348.7541200000001</v>
      </c>
      <c r="F101" s="62">
        <v>3259.0876600000001</v>
      </c>
      <c r="G101" s="64">
        <v>2687.7858200000001</v>
      </c>
      <c r="H101" s="62">
        <v>10492.63048</v>
      </c>
    </row>
    <row r="102" spans="1:8">
      <c r="A102" s="66" t="s">
        <v>93</v>
      </c>
      <c r="B102" s="62"/>
      <c r="C102" s="62">
        <v>12293.821999999998</v>
      </c>
      <c r="D102" s="62">
        <v>15211.56</v>
      </c>
      <c r="E102" s="62">
        <v>14285.871000000001</v>
      </c>
      <c r="F102" s="62">
        <v>15260.451999999999</v>
      </c>
      <c r="G102" s="64">
        <v>12912.62</v>
      </c>
      <c r="H102" s="62">
        <v>57051.705000000002</v>
      </c>
    </row>
    <row r="103" spans="1:8">
      <c r="A103" s="66" t="s">
        <v>251</v>
      </c>
      <c r="B103" s="62"/>
      <c r="C103" s="78">
        <v>0</v>
      </c>
      <c r="D103" s="78">
        <v>634.59400000000005</v>
      </c>
      <c r="E103" s="78">
        <v>2684.6039999999998</v>
      </c>
      <c r="F103" s="78">
        <v>2071.5410000000002</v>
      </c>
      <c r="G103" s="76">
        <v>1006.038</v>
      </c>
      <c r="H103" s="78">
        <v>5390.7389999999996</v>
      </c>
    </row>
    <row r="104" spans="1:8">
      <c r="A104" s="66" t="s">
        <v>252</v>
      </c>
      <c r="B104" s="62"/>
      <c r="C104" s="68">
        <v>1542.2070000000001</v>
      </c>
      <c r="D104" s="68">
        <v>1746.625</v>
      </c>
      <c r="E104" s="68">
        <v>4056.7159999999999</v>
      </c>
      <c r="F104" s="68">
        <v>2081.076</v>
      </c>
      <c r="G104" s="70">
        <v>1088.6010000000001</v>
      </c>
      <c r="H104" s="68">
        <v>9426.6239999999998</v>
      </c>
    </row>
    <row r="105" spans="1:8">
      <c r="A105" s="97" t="s">
        <v>253</v>
      </c>
      <c r="B105" s="98"/>
      <c r="C105" s="98">
        <v>58236.421900000001</v>
      </c>
      <c r="D105" s="98">
        <v>71381.593269999998</v>
      </c>
      <c r="E105" s="98">
        <v>71645.62844</v>
      </c>
      <c r="F105" s="98">
        <v>71276.677360000001</v>
      </c>
      <c r="G105" s="64">
        <v>59903.426290000003</v>
      </c>
      <c r="H105" s="98">
        <v>272540.32097</v>
      </c>
    </row>
    <row r="106" spans="1:8">
      <c r="A106" s="74" t="s">
        <v>254</v>
      </c>
      <c r="B106" s="78"/>
      <c r="C106" s="68">
        <v>2091.7937167999999</v>
      </c>
      <c r="D106" s="68">
        <v>2737.8611040000001</v>
      </c>
      <c r="E106" s="68">
        <v>2654.2021328000001</v>
      </c>
      <c r="F106" s="68">
        <v>2636.2843120000002</v>
      </c>
      <c r="G106" s="70">
        <v>2774.9480687999999</v>
      </c>
      <c r="H106" s="68">
        <v>10120.141265599999</v>
      </c>
    </row>
    <row r="107" spans="1:8">
      <c r="A107" s="177" t="s">
        <v>255</v>
      </c>
      <c r="B107" s="177"/>
      <c r="C107" s="151">
        <v>60328.2156168</v>
      </c>
      <c r="D107" s="151">
        <v>74119.454373999994</v>
      </c>
      <c r="E107" s="151">
        <v>74299.830572799998</v>
      </c>
      <c r="F107" s="151">
        <v>73912.961672000107</v>
      </c>
      <c r="G107" s="150">
        <v>62678.3743588</v>
      </c>
      <c r="H107" s="151">
        <v>282660.46223559999</v>
      </c>
    </row>
    <row r="108" spans="1:8">
      <c r="A108" s="61" t="s">
        <v>98</v>
      </c>
      <c r="B108" s="62"/>
      <c r="C108" s="62"/>
      <c r="D108" s="62"/>
      <c r="E108" s="62"/>
      <c r="F108" s="62"/>
      <c r="G108" s="64"/>
      <c r="H108" s="62"/>
    </row>
    <row r="109" spans="1:8">
      <c r="A109" s="66" t="s">
        <v>249</v>
      </c>
      <c r="B109" s="62"/>
      <c r="C109" s="62">
        <v>15771.79493</v>
      </c>
      <c r="D109" s="62">
        <v>18009.292380000003</v>
      </c>
      <c r="E109" s="62">
        <v>15948.34374</v>
      </c>
      <c r="F109" s="62">
        <v>16176.39014</v>
      </c>
      <c r="G109" s="64">
        <v>14384.731759999999</v>
      </c>
      <c r="H109" s="62">
        <v>65905.821190000002</v>
      </c>
    </row>
    <row r="110" spans="1:8">
      <c r="A110" s="66" t="s">
        <v>250</v>
      </c>
      <c r="B110" s="62"/>
      <c r="C110" s="62">
        <v>26863.560699999995</v>
      </c>
      <c r="D110" s="62">
        <v>32165.408430000003</v>
      </c>
      <c r="E110" s="62">
        <v>30031.5867</v>
      </c>
      <c r="F110" s="62">
        <v>31182.441349999997</v>
      </c>
      <c r="G110" s="64">
        <v>26692.061549999999</v>
      </c>
      <c r="H110" s="62">
        <v>120242.99718000002</v>
      </c>
    </row>
    <row r="111" spans="1:8">
      <c r="A111" s="66" t="s">
        <v>91</v>
      </c>
      <c r="B111" s="62"/>
      <c r="C111" s="62">
        <v>457.25909000000001</v>
      </c>
      <c r="D111" s="62">
        <v>1037.10294</v>
      </c>
      <c r="E111" s="62">
        <v>1289.75288</v>
      </c>
      <c r="F111" s="62">
        <v>1245.68921</v>
      </c>
      <c r="G111" s="64">
        <v>1131.58816</v>
      </c>
      <c r="H111" s="62">
        <v>4029.8041199999998</v>
      </c>
    </row>
    <row r="112" spans="1:8">
      <c r="A112" s="66" t="s">
        <v>92</v>
      </c>
      <c r="B112" s="62"/>
      <c r="C112" s="62">
        <v>1307.77818</v>
      </c>
      <c r="D112" s="62">
        <v>2577.0105199999998</v>
      </c>
      <c r="E112" s="62">
        <v>3348.7541200000001</v>
      </c>
      <c r="F112" s="62">
        <v>3259.0876600000001</v>
      </c>
      <c r="G112" s="64">
        <v>2687.7858200000001</v>
      </c>
      <c r="H112" s="62">
        <v>10492.63048</v>
      </c>
    </row>
    <row r="113" spans="1:8">
      <c r="A113" s="66" t="s">
        <v>93</v>
      </c>
      <c r="B113" s="62"/>
      <c r="C113" s="62">
        <v>12293.821999999998</v>
      </c>
      <c r="D113" s="62">
        <v>15211.56</v>
      </c>
      <c r="E113" s="62">
        <v>14285.871000000001</v>
      </c>
      <c r="F113" s="62">
        <v>15260.451999999999</v>
      </c>
      <c r="G113" s="64">
        <v>12912.62</v>
      </c>
      <c r="H113" s="62">
        <v>57051.705000000002</v>
      </c>
    </row>
    <row r="114" spans="1:8">
      <c r="A114" s="66" t="s">
        <v>251</v>
      </c>
      <c r="B114" s="62"/>
      <c r="C114" s="78">
        <v>0</v>
      </c>
      <c r="D114" s="78">
        <v>634.59400000000005</v>
      </c>
      <c r="E114" s="78">
        <v>2611.4609999999998</v>
      </c>
      <c r="F114" s="78">
        <v>1733.0940000000001</v>
      </c>
      <c r="G114" s="76">
        <v>907.16</v>
      </c>
      <c r="H114" s="78">
        <v>4979.1489999999994</v>
      </c>
    </row>
    <row r="115" spans="1:8">
      <c r="A115" s="66" t="s">
        <v>252</v>
      </c>
      <c r="B115" s="62"/>
      <c r="C115" s="68">
        <v>1542.2070000000001</v>
      </c>
      <c r="D115" s="68">
        <v>1746.625</v>
      </c>
      <c r="E115" s="68">
        <v>3962.3089999999997</v>
      </c>
      <c r="F115" s="68">
        <v>1185.3620000000001</v>
      </c>
      <c r="G115" s="70">
        <v>1103.8810000000001</v>
      </c>
      <c r="H115" s="68">
        <v>8436.5029999999988</v>
      </c>
    </row>
    <row r="116" spans="1:8">
      <c r="A116" s="97" t="s">
        <v>256</v>
      </c>
      <c r="B116" s="98"/>
      <c r="C116" s="75">
        <v>58236.421899999994</v>
      </c>
      <c r="D116" s="75">
        <v>71381.593269999998</v>
      </c>
      <c r="E116" s="75">
        <v>71478.078439999983</v>
      </c>
      <c r="F116" s="75">
        <v>70042.51635999998</v>
      </c>
      <c r="G116" s="76">
        <v>59819.828289999998</v>
      </c>
      <c r="H116" s="75">
        <v>271138.60996999999</v>
      </c>
    </row>
    <row r="117" spans="1:8">
      <c r="A117" s="97" t="s">
        <v>257</v>
      </c>
      <c r="B117" s="98"/>
      <c r="C117" s="75">
        <v>59541.322300000014</v>
      </c>
      <c r="D117" s="75">
        <v>73230.48835</v>
      </c>
      <c r="E117" s="75">
        <v>73619.085999999996</v>
      </c>
      <c r="F117" s="75">
        <v>72166.381999999998</v>
      </c>
      <c r="G117" s="76">
        <v>61645.286</v>
      </c>
      <c r="H117" s="75">
        <v>278557.27899999998</v>
      </c>
    </row>
    <row r="118" spans="1:8">
      <c r="A118" s="66" t="s">
        <v>95</v>
      </c>
      <c r="B118" s="62"/>
      <c r="C118" s="62">
        <v>515.78825919999997</v>
      </c>
      <c r="D118" s="62">
        <v>1314.5018095999999</v>
      </c>
      <c r="E118" s="62">
        <v>1425.3581231999999</v>
      </c>
      <c r="F118" s="62">
        <v>1223.3073007999999</v>
      </c>
      <c r="G118" s="64">
        <v>1005.841304</v>
      </c>
      <c r="H118" s="62">
        <v>4478.9554927999998</v>
      </c>
    </row>
    <row r="119" spans="1:8">
      <c r="A119" s="73" t="s">
        <v>96</v>
      </c>
      <c r="B119" s="78"/>
      <c r="C119" s="68">
        <v>1576.0054576</v>
      </c>
      <c r="D119" s="68">
        <v>1423.3592944</v>
      </c>
      <c r="E119" s="68">
        <v>1228.8440095999999</v>
      </c>
      <c r="F119" s="68">
        <v>1412.9770112000001</v>
      </c>
      <c r="G119" s="70">
        <v>1769.1067648000001</v>
      </c>
      <c r="H119" s="68">
        <v>5641.1857728000004</v>
      </c>
    </row>
    <row r="120" spans="1:8">
      <c r="A120" s="74" t="s">
        <v>99</v>
      </c>
      <c r="B120" s="78"/>
      <c r="C120" s="62">
        <v>2091.7937167999999</v>
      </c>
      <c r="D120" s="62">
        <v>2737.8611040000001</v>
      </c>
      <c r="E120" s="62">
        <v>2654.2021328000001</v>
      </c>
      <c r="F120" s="62">
        <v>2636.2843120000002</v>
      </c>
      <c r="G120" s="64">
        <v>2774.9480687999999</v>
      </c>
      <c r="H120" s="62">
        <v>10120.141265599999</v>
      </c>
    </row>
    <row r="121" spans="1:8" ht="24.75" customHeight="1">
      <c r="A121" s="181" t="s">
        <v>59</v>
      </c>
      <c r="B121" s="182"/>
      <c r="C121" s="182"/>
      <c r="D121" s="182"/>
      <c r="E121" s="182"/>
      <c r="F121" s="182"/>
      <c r="G121" s="182"/>
      <c r="H121" s="182"/>
    </row>
    <row r="122" spans="1:8" ht="103.5" customHeight="1">
      <c r="A122" s="179" t="s">
        <v>278</v>
      </c>
      <c r="B122" s="180"/>
      <c r="C122" s="180"/>
      <c r="D122" s="180"/>
      <c r="E122" s="180"/>
      <c r="F122" s="180"/>
      <c r="G122" s="180"/>
      <c r="H122" s="180"/>
    </row>
    <row r="123" spans="1:8" ht="22.8">
      <c r="A123" s="184" t="s">
        <v>2</v>
      </c>
      <c r="B123" s="184"/>
      <c r="C123" s="184"/>
      <c r="D123" s="184"/>
      <c r="E123" s="184"/>
      <c r="F123" s="184"/>
      <c r="G123" s="184"/>
      <c r="H123" s="184"/>
    </row>
    <row r="124" spans="1:8">
      <c r="A124" s="1"/>
      <c r="B124" s="1"/>
      <c r="C124" s="57"/>
      <c r="D124" s="57"/>
      <c r="E124" s="57"/>
      <c r="F124" s="57"/>
      <c r="G124" s="1"/>
      <c r="H124" s="1"/>
    </row>
    <row r="125" spans="1:8" ht="20.399999999999999">
      <c r="A125" s="80"/>
      <c r="B125" s="81" t="s">
        <v>28</v>
      </c>
      <c r="C125" s="81" t="s">
        <v>29</v>
      </c>
      <c r="D125" s="81" t="s">
        <v>30</v>
      </c>
      <c r="E125" s="81" t="s">
        <v>238</v>
      </c>
      <c r="F125" s="81" t="s">
        <v>244</v>
      </c>
      <c r="G125" s="82" t="s">
        <v>277</v>
      </c>
      <c r="H125" s="81" t="s">
        <v>245</v>
      </c>
    </row>
    <row r="126" spans="1:8">
      <c r="A126" s="100"/>
      <c r="B126" s="101"/>
      <c r="C126" s="101"/>
      <c r="D126" s="101"/>
      <c r="E126" s="101"/>
      <c r="F126" s="101"/>
      <c r="G126" s="102"/>
      <c r="H126" s="101"/>
    </row>
    <row r="127" spans="1:8">
      <c r="A127" s="65" t="s">
        <v>100</v>
      </c>
      <c r="B127" s="62"/>
      <c r="C127" s="62"/>
      <c r="D127" s="62"/>
      <c r="E127" s="62"/>
      <c r="F127" s="62"/>
      <c r="G127" s="63"/>
      <c r="H127" s="62"/>
    </row>
    <row r="128" spans="1:8">
      <c r="A128" s="185" t="s">
        <v>65</v>
      </c>
      <c r="B128" s="185"/>
      <c r="C128" s="62"/>
      <c r="D128" s="62"/>
      <c r="E128" s="62"/>
      <c r="F128" s="62"/>
      <c r="G128" s="63"/>
      <c r="H128" s="62"/>
    </row>
    <row r="129" spans="1:8">
      <c r="A129" s="73" t="s">
        <v>66</v>
      </c>
      <c r="B129" s="104">
        <v>1</v>
      </c>
      <c r="C129" s="95">
        <v>1.8758371747511999</v>
      </c>
      <c r="D129" s="95">
        <v>2.5727471367401198</v>
      </c>
      <c r="E129" s="95">
        <v>2.1216580037376098</v>
      </c>
      <c r="F129" s="95">
        <v>4.6561447671707699</v>
      </c>
      <c r="G129" s="96">
        <v>5.0833146216173297</v>
      </c>
      <c r="H129" s="95">
        <v>11.2263870823997</v>
      </c>
    </row>
    <row r="130" spans="1:8" ht="26.25" customHeight="1">
      <c r="A130" s="179" t="s">
        <v>59</v>
      </c>
      <c r="B130" s="180"/>
      <c r="C130" s="180"/>
      <c r="D130" s="180"/>
      <c r="E130" s="180"/>
      <c r="F130" s="180"/>
      <c r="G130" s="180"/>
      <c r="H130" s="180"/>
    </row>
    <row r="131" spans="1:8">
      <c r="A131" s="61"/>
      <c r="B131" s="62"/>
      <c r="C131" s="62"/>
      <c r="D131" s="62"/>
      <c r="E131" s="62"/>
      <c r="F131" s="62"/>
      <c r="G131" s="63"/>
      <c r="H131" s="62"/>
    </row>
    <row r="132" spans="1:8">
      <c r="A132" s="65" t="s">
        <v>101</v>
      </c>
      <c r="B132" s="62"/>
      <c r="C132" s="62"/>
      <c r="D132" s="62"/>
      <c r="E132" s="62"/>
      <c r="F132" s="62"/>
      <c r="G132" s="63"/>
      <c r="H132" s="62"/>
    </row>
    <row r="133" spans="1:8">
      <c r="A133" s="155" t="s">
        <v>32</v>
      </c>
      <c r="B133" s="62"/>
      <c r="C133" s="62"/>
      <c r="D133" s="62"/>
      <c r="E133" s="62"/>
      <c r="F133" s="62"/>
      <c r="G133" s="63"/>
      <c r="H133" s="62"/>
    </row>
    <row r="134" spans="1:8">
      <c r="A134" s="84" t="s">
        <v>102</v>
      </c>
      <c r="B134" s="105">
        <v>0.68359999999999999</v>
      </c>
      <c r="C134" s="68">
        <v>1310.3572928000001</v>
      </c>
      <c r="D134" s="68">
        <v>1269.0432432</v>
      </c>
      <c r="E134" s="68">
        <v>1392.1110676000001</v>
      </c>
      <c r="F134" s="68">
        <v>1450.0133547999999</v>
      </c>
      <c r="G134" s="69">
        <v>1043.8920636</v>
      </c>
      <c r="H134" s="68">
        <v>5421.5249584000003</v>
      </c>
    </row>
    <row r="135" spans="1:8">
      <c r="A135" s="61"/>
      <c r="B135" s="62"/>
      <c r="C135" s="62"/>
      <c r="D135" s="62"/>
      <c r="E135" s="62"/>
      <c r="F135" s="62"/>
      <c r="G135" s="63"/>
      <c r="H135" s="62"/>
    </row>
    <row r="136" spans="1:8">
      <c r="A136" s="65" t="s">
        <v>103</v>
      </c>
      <c r="B136" s="62"/>
      <c r="C136" s="62"/>
      <c r="D136" s="62"/>
      <c r="E136" s="62"/>
      <c r="F136" s="62"/>
      <c r="G136" s="63"/>
      <c r="H136" s="62"/>
    </row>
    <row r="137" spans="1:8">
      <c r="A137" s="185" t="s">
        <v>80</v>
      </c>
      <c r="B137" s="185"/>
      <c r="C137" s="62"/>
      <c r="D137" s="62"/>
      <c r="E137" s="62"/>
      <c r="F137" s="62"/>
      <c r="G137" s="63"/>
      <c r="H137" s="62"/>
    </row>
    <row r="138" spans="1:8">
      <c r="A138" s="66" t="s">
        <v>66</v>
      </c>
      <c r="B138" s="67">
        <v>1</v>
      </c>
      <c r="C138" s="62">
        <v>741.26</v>
      </c>
      <c r="D138" s="62">
        <v>700.43110000000001</v>
      </c>
      <c r="E138" s="62">
        <v>767.91700000000003</v>
      </c>
      <c r="F138" s="62">
        <v>605.48720000000003</v>
      </c>
      <c r="G138" s="63">
        <v>537.96829961000003</v>
      </c>
      <c r="H138" s="62">
        <v>2815.0953</v>
      </c>
    </row>
    <row r="139" spans="1:8">
      <c r="A139" s="66" t="s">
        <v>67</v>
      </c>
      <c r="B139" s="67">
        <v>0.3</v>
      </c>
      <c r="C139" s="62">
        <v>656.62140899999997</v>
      </c>
      <c r="D139" s="62">
        <v>622.23450179999998</v>
      </c>
      <c r="E139" s="62">
        <v>487.72890000000001</v>
      </c>
      <c r="F139" s="62">
        <v>539.44259999999997</v>
      </c>
      <c r="G139" s="63">
        <v>417.00900000000001</v>
      </c>
      <c r="H139" s="62">
        <v>2306.0274107999999</v>
      </c>
    </row>
    <row r="140" spans="1:8">
      <c r="A140" s="66" t="s">
        <v>68</v>
      </c>
      <c r="B140" s="67">
        <v>0.3352</v>
      </c>
      <c r="C140" s="68">
        <v>82.797416806092002</v>
      </c>
      <c r="D140" s="68">
        <v>80.091343358781003</v>
      </c>
      <c r="E140" s="68">
        <v>63.989868780045001</v>
      </c>
      <c r="F140" s="68">
        <v>63.592573331244999</v>
      </c>
      <c r="G140" s="70">
        <v>71.773311452696007</v>
      </c>
      <c r="H140" s="68">
        <v>290.47120227616301</v>
      </c>
    </row>
    <row r="141" spans="1:8">
      <c r="A141" s="61" t="s">
        <v>69</v>
      </c>
      <c r="B141" s="62"/>
      <c r="C141" s="68">
        <v>1480.6788258060922</v>
      </c>
      <c r="D141" s="68">
        <v>1402.7569451587808</v>
      </c>
      <c r="E141" s="68">
        <v>1319.6357687800451</v>
      </c>
      <c r="F141" s="68">
        <v>1208.5223733312448</v>
      </c>
      <c r="G141" s="69">
        <v>1026.750611062696</v>
      </c>
      <c r="H141" s="68">
        <v>5411.5939130761635</v>
      </c>
    </row>
    <row r="142" spans="1:8">
      <c r="A142" s="185" t="s">
        <v>81</v>
      </c>
      <c r="B142" s="185"/>
      <c r="C142" s="62"/>
      <c r="D142" s="62"/>
      <c r="E142" s="62"/>
      <c r="F142" s="62"/>
      <c r="G142" s="63"/>
      <c r="H142" s="62"/>
    </row>
    <row r="143" spans="1:8">
      <c r="A143" s="73" t="s">
        <v>71</v>
      </c>
      <c r="B143" s="104">
        <v>1</v>
      </c>
      <c r="C143" s="78">
        <v>616.64031</v>
      </c>
      <c r="D143" s="78">
        <v>734.24066000000005</v>
      </c>
      <c r="E143" s="78">
        <v>663.54831856999999</v>
      </c>
      <c r="F143" s="78">
        <v>838.99722139999994</v>
      </c>
      <c r="G143" s="79">
        <v>461.74060765000002</v>
      </c>
      <c r="H143" s="78">
        <v>2853.4265099700001</v>
      </c>
    </row>
    <row r="144" spans="1:8" ht="28.5" customHeight="1">
      <c r="A144" s="181" t="s">
        <v>59</v>
      </c>
      <c r="B144" s="182"/>
      <c r="C144" s="182"/>
      <c r="D144" s="182"/>
      <c r="E144" s="182"/>
      <c r="F144" s="182"/>
      <c r="G144" s="182"/>
      <c r="H144" s="182"/>
    </row>
    <row r="145" spans="1:8" ht="14.25" customHeight="1">
      <c r="A145" s="179" t="s">
        <v>73</v>
      </c>
      <c r="B145" s="180"/>
      <c r="C145" s="180"/>
      <c r="D145" s="180"/>
      <c r="E145" s="180"/>
      <c r="F145" s="180"/>
      <c r="G145" s="180"/>
      <c r="H145" s="180"/>
    </row>
    <row r="146" spans="1:8">
      <c r="A146" s="61"/>
      <c r="B146" s="62"/>
      <c r="C146" s="62"/>
      <c r="D146" s="62"/>
      <c r="E146" s="62"/>
      <c r="F146" s="62"/>
      <c r="G146" s="63"/>
      <c r="H146" s="62"/>
    </row>
    <row r="147" spans="1:8">
      <c r="A147" s="65" t="s">
        <v>104</v>
      </c>
      <c r="B147" s="62"/>
      <c r="C147" s="62"/>
      <c r="D147" s="62"/>
      <c r="E147" s="62"/>
      <c r="F147" s="62"/>
      <c r="G147" s="63"/>
      <c r="H147" s="62"/>
    </row>
    <row r="148" spans="1:8">
      <c r="A148" s="155" t="s">
        <v>32</v>
      </c>
      <c r="B148" s="62"/>
      <c r="C148" s="62"/>
      <c r="D148" s="62"/>
      <c r="E148" s="62"/>
      <c r="F148" s="62"/>
      <c r="G148" s="63"/>
      <c r="H148" s="62"/>
    </row>
    <row r="149" spans="1:8">
      <c r="A149" s="73" t="s">
        <v>105</v>
      </c>
      <c r="B149" s="104">
        <v>1</v>
      </c>
      <c r="C149" s="78">
        <v>296.11317680000002</v>
      </c>
      <c r="D149" s="78">
        <v>302.86876799999999</v>
      </c>
      <c r="E149" s="78">
        <v>321.03405980000002</v>
      </c>
      <c r="F149" s="78">
        <v>285.5545922</v>
      </c>
      <c r="G149" s="76">
        <v>292.9403026</v>
      </c>
      <c r="H149" s="78">
        <v>1205.5705968</v>
      </c>
    </row>
    <row r="150" spans="1:8">
      <c r="A150" s="179" t="s">
        <v>106</v>
      </c>
      <c r="B150" s="180"/>
      <c r="C150" s="180"/>
      <c r="D150" s="180"/>
      <c r="E150" s="180"/>
      <c r="F150" s="180"/>
      <c r="G150" s="180"/>
      <c r="H150" s="180"/>
    </row>
    <row r="151" spans="1:8">
      <c r="A151" s="61"/>
      <c r="B151" s="62"/>
      <c r="C151" s="62"/>
      <c r="D151" s="62"/>
      <c r="E151" s="62"/>
      <c r="F151" s="62"/>
      <c r="G151" s="63"/>
      <c r="H151" s="62"/>
    </row>
    <row r="152" spans="1:8">
      <c r="A152" s="65" t="s">
        <v>107</v>
      </c>
      <c r="B152" s="62"/>
      <c r="C152" s="62"/>
      <c r="D152" s="62"/>
      <c r="E152" s="62"/>
      <c r="F152" s="62"/>
      <c r="G152" s="63"/>
      <c r="H152" s="62"/>
    </row>
    <row r="153" spans="1:8">
      <c r="A153" s="185" t="s">
        <v>108</v>
      </c>
      <c r="B153" s="185"/>
      <c r="C153" s="62"/>
      <c r="D153" s="62"/>
      <c r="E153" s="62"/>
      <c r="F153" s="62"/>
      <c r="G153" s="63"/>
      <c r="H153" s="62"/>
    </row>
    <row r="154" spans="1:8">
      <c r="A154" s="66" t="s">
        <v>109</v>
      </c>
      <c r="B154" s="67">
        <v>0.86329999999999996</v>
      </c>
      <c r="C154" s="62">
        <v>793.06503456688301</v>
      </c>
      <c r="D154" s="62">
        <v>619.67495099999996</v>
      </c>
      <c r="E154" s="62">
        <v>584.99711760000002</v>
      </c>
      <c r="F154" s="62">
        <v>642.29101777311701</v>
      </c>
      <c r="G154" s="63">
        <v>675.52470000000005</v>
      </c>
      <c r="H154" s="62">
        <v>2640.02812094</v>
      </c>
    </row>
    <row r="155" spans="1:8" ht="40.5" customHeight="1">
      <c r="A155" s="186" t="s">
        <v>284</v>
      </c>
      <c r="B155" s="187"/>
      <c r="C155" s="187"/>
      <c r="D155" s="187"/>
      <c r="E155" s="187"/>
      <c r="F155" s="187"/>
      <c r="G155" s="187"/>
      <c r="H155" s="187"/>
    </row>
    <row r="156" spans="1:8">
      <c r="A156" s="154"/>
      <c r="B156" s="1"/>
      <c r="C156" s="57"/>
      <c r="D156" s="57"/>
      <c r="E156" s="57"/>
      <c r="F156" s="57"/>
      <c r="G156" s="1"/>
      <c r="H156" s="1"/>
    </row>
    <row r="157" spans="1:8" ht="25.5" customHeight="1">
      <c r="A157" s="188" t="s">
        <v>110</v>
      </c>
      <c r="B157" s="188"/>
      <c r="C157" s="188"/>
      <c r="D157" s="188"/>
      <c r="E157" s="188"/>
      <c r="F157" s="188"/>
      <c r="G157" s="188"/>
      <c r="H157" s="188"/>
    </row>
    <row r="158" spans="1:8">
      <c r="A158" s="189" t="s">
        <v>279</v>
      </c>
      <c r="B158" s="189"/>
      <c r="C158" s="189"/>
      <c r="D158" s="189"/>
      <c r="E158" s="189"/>
      <c r="F158" s="189"/>
      <c r="G158" s="189"/>
      <c r="H158" s="189"/>
    </row>
    <row r="159" spans="1:8">
      <c r="A159" s="1"/>
      <c r="B159" s="1"/>
      <c r="C159" s="57"/>
      <c r="D159" s="57"/>
      <c r="E159" s="57"/>
      <c r="F159" s="57"/>
      <c r="G159" s="1"/>
      <c r="H159" s="1"/>
    </row>
    <row r="160" spans="1:8">
      <c r="A160" s="190" t="s">
        <v>280</v>
      </c>
      <c r="B160" s="190"/>
      <c r="C160" s="190"/>
      <c r="D160" s="190"/>
      <c r="E160" s="190"/>
      <c r="F160" s="190"/>
      <c r="G160" s="190"/>
      <c r="H160" s="190"/>
    </row>
  </sheetData>
  <mergeCells count="31">
    <mergeCell ref="A130:H130"/>
    <mergeCell ref="A144:H144"/>
    <mergeCell ref="A145:H145"/>
    <mergeCell ref="A150:H150"/>
    <mergeCell ref="A142:B142"/>
    <mergeCell ref="A137:B137"/>
    <mergeCell ref="A153:B153"/>
    <mergeCell ref="A155:H155"/>
    <mergeCell ref="A157:H157"/>
    <mergeCell ref="A158:H158"/>
    <mergeCell ref="A160:H160"/>
    <mergeCell ref="A79:B79"/>
    <mergeCell ref="A107:B107"/>
    <mergeCell ref="A128:B128"/>
    <mergeCell ref="A72:H72"/>
    <mergeCell ref="A73:H73"/>
    <mergeCell ref="A74:H74"/>
    <mergeCell ref="A121:H121"/>
    <mergeCell ref="A122:H122"/>
    <mergeCell ref="A123:H123"/>
    <mergeCell ref="A70:B70"/>
    <mergeCell ref="A51:B51"/>
    <mergeCell ref="A54:B54"/>
    <mergeCell ref="A37:H37"/>
    <mergeCell ref="A55:H55"/>
    <mergeCell ref="A56:H56"/>
    <mergeCell ref="A34:B34"/>
    <mergeCell ref="A1:H1"/>
    <mergeCell ref="A26:H26"/>
    <mergeCell ref="A35:H35"/>
    <mergeCell ref="A36:H36"/>
  </mergeCells>
  <conditionalFormatting sqref="A146:H149 A151:H154 A123:H129 A131:H143 A116:H119 A106:H107 A74:H104 A57:H71 A37:H54 A27:H34 A13:H25 B12:H12 A7:H11">
    <cfRule type="expression" dxfId="11" priority="12">
      <formula>IsItalic</formula>
    </cfRule>
  </conditionalFormatting>
  <conditionalFormatting sqref="A12">
    <cfRule type="expression" dxfId="10" priority="11">
      <formula>IsItalic</formula>
    </cfRule>
  </conditionalFormatting>
  <conditionalFormatting sqref="A108:H108">
    <cfRule type="expression" dxfId="9" priority="10">
      <formula>IsItalic</formula>
    </cfRule>
  </conditionalFormatting>
  <conditionalFormatting sqref="A109:H109">
    <cfRule type="expression" dxfId="8" priority="9">
      <formula>IsItalic</formula>
    </cfRule>
  </conditionalFormatting>
  <conditionalFormatting sqref="A110:H110">
    <cfRule type="expression" dxfId="7" priority="8">
      <formula>IsItalic</formula>
    </cfRule>
  </conditionalFormatting>
  <conditionalFormatting sqref="A111:H111">
    <cfRule type="expression" dxfId="6" priority="7">
      <formula>IsItalic</formula>
    </cfRule>
  </conditionalFormatting>
  <conditionalFormatting sqref="A112:H112">
    <cfRule type="expression" dxfId="5" priority="6">
      <formula>IsItalic</formula>
    </cfRule>
  </conditionalFormatting>
  <conditionalFormatting sqref="A113:H113">
    <cfRule type="expression" dxfId="4" priority="5">
      <formula>IsItalic</formula>
    </cfRule>
  </conditionalFormatting>
  <conditionalFormatting sqref="A114:H114">
    <cfRule type="expression" dxfId="3" priority="4">
      <formula>IsItalic</formula>
    </cfRule>
  </conditionalFormatting>
  <conditionalFormatting sqref="A105:H105">
    <cfRule type="expression" dxfId="2" priority="3">
      <formula>IsItalic</formula>
    </cfRule>
  </conditionalFormatting>
  <conditionalFormatting sqref="A115:H115">
    <cfRule type="expression" dxfId="1" priority="2">
      <formula>IsItalic</formula>
    </cfRule>
  </conditionalFormatting>
  <conditionalFormatting sqref="A120:H120">
    <cfRule type="expression" dxfId="0" priority="1">
      <formula>IsItalic</formula>
    </cfRule>
  </conditionalFormatting>
  <pageMargins left="0.7" right="0.7" top="0.75" bottom="0.75" header="0.3" footer="0.3"/>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46"/>
  <sheetViews>
    <sheetView zoomScale="110" zoomScaleNormal="110" workbookViewId="0">
      <selection activeCell="A241" sqref="A241:F241"/>
    </sheetView>
  </sheetViews>
  <sheetFormatPr defaultColWidth="9.33203125" defaultRowHeight="14.4"/>
  <cols>
    <col min="1" max="1" width="34.33203125" bestFit="1" customWidth="1" collapsed="1"/>
    <col min="9" max="9" width="9.33203125" collapsed="1"/>
  </cols>
  <sheetData>
    <row r="1" spans="1:8" ht="22.8">
      <c r="A1" s="178" t="s">
        <v>111</v>
      </c>
      <c r="B1" s="178"/>
      <c r="C1" s="178"/>
      <c r="D1" s="178"/>
      <c r="E1" s="178"/>
      <c r="F1" s="178"/>
      <c r="G1" s="178"/>
      <c r="H1" s="178"/>
    </row>
    <row r="2" spans="1:8">
      <c r="A2" s="1"/>
      <c r="B2" s="1"/>
      <c r="C2" s="1"/>
      <c r="D2" s="1"/>
      <c r="E2" s="1"/>
      <c r="F2" s="1"/>
      <c r="G2" s="1"/>
      <c r="H2" s="3"/>
    </row>
    <row r="3" spans="1:8" ht="20.399999999999999">
      <c r="A3" s="106"/>
      <c r="B3" s="107" t="s">
        <v>28</v>
      </c>
      <c r="C3" s="107" t="s">
        <v>29</v>
      </c>
      <c r="D3" s="107" t="s">
        <v>30</v>
      </c>
      <c r="E3" s="107" t="s">
        <v>238</v>
      </c>
      <c r="F3" s="107" t="s">
        <v>244</v>
      </c>
      <c r="G3" s="108" t="s">
        <v>277</v>
      </c>
      <c r="H3" s="109" t="s">
        <v>245</v>
      </c>
    </row>
    <row r="4" spans="1:8">
      <c r="A4" s="158"/>
      <c r="B4" s="62"/>
      <c r="C4" s="62"/>
      <c r="D4" s="62"/>
      <c r="E4" s="62"/>
      <c r="F4" s="62"/>
      <c r="G4" s="63"/>
      <c r="H4" s="98"/>
    </row>
    <row r="5" spans="1:8">
      <c r="A5" s="110" t="s">
        <v>31</v>
      </c>
      <c r="B5" s="62"/>
      <c r="C5" s="62"/>
      <c r="D5" s="62"/>
      <c r="E5" s="62"/>
      <c r="F5" s="62"/>
      <c r="G5" s="63"/>
      <c r="H5" s="75"/>
    </row>
    <row r="6" spans="1:8">
      <c r="A6" s="196" t="s">
        <v>112</v>
      </c>
      <c r="B6" s="196"/>
      <c r="C6" s="62"/>
      <c r="D6" s="62"/>
      <c r="E6" s="62"/>
      <c r="F6" s="62"/>
      <c r="G6" s="63"/>
      <c r="H6" s="98"/>
    </row>
    <row r="7" spans="1:8">
      <c r="A7" s="158" t="s">
        <v>113</v>
      </c>
      <c r="B7" s="62"/>
      <c r="C7" s="62"/>
      <c r="D7" s="62"/>
      <c r="E7" s="62"/>
      <c r="F7" s="62"/>
      <c r="G7" s="63"/>
      <c r="H7" s="98"/>
    </row>
    <row r="8" spans="1:8">
      <c r="A8" s="153" t="s">
        <v>114</v>
      </c>
      <c r="B8" s="62"/>
      <c r="C8" s="62"/>
      <c r="D8" s="62"/>
      <c r="E8" s="62"/>
      <c r="F8" s="62"/>
      <c r="G8" s="63"/>
      <c r="H8" s="98"/>
    </row>
    <row r="9" spans="1:8">
      <c r="A9" s="111" t="s">
        <v>115</v>
      </c>
      <c r="B9" s="112">
        <v>0.8</v>
      </c>
      <c r="C9" s="62">
        <v>888.13699999999994</v>
      </c>
      <c r="D9" s="62">
        <v>834.49199999999996</v>
      </c>
      <c r="E9" s="62">
        <v>836.38800000000003</v>
      </c>
      <c r="F9" s="62">
        <v>895.29100000000005</v>
      </c>
      <c r="G9" s="63">
        <v>891.15499999999997</v>
      </c>
      <c r="H9" s="98">
        <v>3454.308</v>
      </c>
    </row>
    <row r="10" spans="1:8">
      <c r="A10" s="111" t="s">
        <v>116</v>
      </c>
      <c r="B10" s="112">
        <v>1</v>
      </c>
      <c r="C10" s="62">
        <v>812.75099999999998</v>
      </c>
      <c r="D10" s="62">
        <v>757.17618500000003</v>
      </c>
      <c r="E10" s="62">
        <v>670.97594300000003</v>
      </c>
      <c r="F10" s="62">
        <v>849.78430200000003</v>
      </c>
      <c r="G10" s="63">
        <v>806.46590300000003</v>
      </c>
      <c r="H10" s="98">
        <v>3090.6874299999999</v>
      </c>
    </row>
    <row r="11" spans="1:8">
      <c r="A11" s="153" t="s">
        <v>117</v>
      </c>
      <c r="B11" s="113"/>
      <c r="C11" s="62"/>
      <c r="D11" s="62"/>
      <c r="E11" s="62"/>
      <c r="F11" s="62"/>
      <c r="G11" s="63"/>
      <c r="H11" s="98"/>
    </row>
    <row r="12" spans="1:8">
      <c r="A12" s="111" t="s">
        <v>118</v>
      </c>
      <c r="B12" s="112">
        <v>0.1</v>
      </c>
      <c r="C12" s="62">
        <v>858.95</v>
      </c>
      <c r="D12" s="62">
        <v>864.43</v>
      </c>
      <c r="E12" s="62">
        <v>989.35</v>
      </c>
      <c r="F12" s="62">
        <v>966.26</v>
      </c>
      <c r="G12" s="63">
        <v>936.46</v>
      </c>
      <c r="H12" s="98">
        <v>3678.99</v>
      </c>
    </row>
    <row r="13" spans="1:8">
      <c r="A13" s="153" t="s">
        <v>119</v>
      </c>
      <c r="B13" s="113"/>
      <c r="C13" s="62"/>
      <c r="D13" s="62"/>
      <c r="E13" s="62"/>
      <c r="F13" s="62"/>
      <c r="G13" s="63"/>
      <c r="H13" s="98"/>
    </row>
    <row r="14" spans="1:8">
      <c r="A14" s="111" t="s">
        <v>120</v>
      </c>
      <c r="B14" s="112">
        <v>1</v>
      </c>
      <c r="C14" s="68">
        <v>373.09800000000001</v>
      </c>
      <c r="D14" s="68">
        <v>335.79798699999998</v>
      </c>
      <c r="E14" s="68">
        <v>359.626215</v>
      </c>
      <c r="F14" s="68">
        <v>344.79718545098001</v>
      </c>
      <c r="G14" s="69">
        <v>372.72849479085102</v>
      </c>
      <c r="H14" s="72">
        <v>1413.31938745098</v>
      </c>
    </row>
    <row r="15" spans="1:8" ht="18" customHeight="1">
      <c r="A15" s="191" t="s">
        <v>121</v>
      </c>
      <c r="B15" s="192"/>
      <c r="C15" s="192"/>
      <c r="D15" s="192"/>
      <c r="E15" s="192"/>
      <c r="F15" s="192"/>
      <c r="G15" s="192"/>
      <c r="H15" s="192"/>
    </row>
    <row r="16" spans="1:8">
      <c r="A16" s="196" t="s">
        <v>281</v>
      </c>
      <c r="B16" s="196"/>
      <c r="C16" s="62"/>
      <c r="D16" s="62"/>
      <c r="E16" s="62"/>
      <c r="F16" s="62"/>
      <c r="G16" s="63"/>
      <c r="H16" s="98"/>
    </row>
    <row r="17" spans="1:8">
      <c r="A17" s="195" t="s">
        <v>282</v>
      </c>
      <c r="B17" s="195"/>
      <c r="C17" s="62"/>
      <c r="D17" s="62"/>
      <c r="E17" s="62"/>
      <c r="F17" s="62"/>
      <c r="G17" s="63"/>
      <c r="H17" s="98"/>
    </row>
    <row r="18" spans="1:8">
      <c r="A18" s="153" t="s">
        <v>119</v>
      </c>
      <c r="B18" s="62"/>
      <c r="C18" s="62"/>
      <c r="D18" s="62"/>
      <c r="E18" s="62"/>
      <c r="F18" s="62"/>
      <c r="G18" s="63"/>
      <c r="H18" s="98"/>
    </row>
    <row r="19" spans="1:8">
      <c r="A19" s="111" t="s">
        <v>122</v>
      </c>
      <c r="B19" s="112">
        <v>1</v>
      </c>
      <c r="C19" s="62">
        <v>25.442</v>
      </c>
      <c r="D19" s="62">
        <v>31.329411</v>
      </c>
      <c r="E19" s="62">
        <v>27.835946</v>
      </c>
      <c r="F19" s="62">
        <v>24.135293999999998</v>
      </c>
      <c r="G19" s="63">
        <v>24.288889000000001</v>
      </c>
      <c r="H19" s="98">
        <v>108.742651</v>
      </c>
    </row>
    <row r="20" spans="1:8" ht="24" customHeight="1">
      <c r="A20" s="193" t="s">
        <v>283</v>
      </c>
      <c r="B20" s="194"/>
      <c r="C20" s="194"/>
      <c r="D20" s="194"/>
      <c r="E20" s="194"/>
      <c r="F20" s="194"/>
      <c r="G20" s="194"/>
      <c r="H20" s="194"/>
    </row>
    <row r="21" spans="1:8" ht="22.8">
      <c r="A21" s="178" t="s">
        <v>111</v>
      </c>
      <c r="B21" s="178"/>
      <c r="C21" s="178"/>
      <c r="D21" s="178"/>
      <c r="E21" s="178"/>
      <c r="F21" s="178"/>
      <c r="G21" s="178"/>
      <c r="H21" s="178"/>
    </row>
    <row r="22" spans="1:8">
      <c r="A22" s="1"/>
      <c r="B22" s="1"/>
      <c r="C22" s="1"/>
      <c r="D22" s="1"/>
      <c r="E22" s="1"/>
      <c r="F22" s="1"/>
      <c r="G22" s="1"/>
      <c r="H22" s="3"/>
    </row>
    <row r="23" spans="1:8" ht="20.399999999999999">
      <c r="A23" s="114"/>
      <c r="B23" s="115" t="s">
        <v>28</v>
      </c>
      <c r="C23" s="115" t="s">
        <v>29</v>
      </c>
      <c r="D23" s="115" t="s">
        <v>30</v>
      </c>
      <c r="E23" s="115" t="s">
        <v>238</v>
      </c>
      <c r="F23" s="115" t="s">
        <v>244</v>
      </c>
      <c r="G23" s="116" t="s">
        <v>277</v>
      </c>
      <c r="H23" s="117" t="s">
        <v>245</v>
      </c>
    </row>
    <row r="24" spans="1:8">
      <c r="A24" s="158"/>
      <c r="B24" s="62"/>
      <c r="C24" s="62"/>
      <c r="D24" s="62"/>
      <c r="E24" s="62"/>
      <c r="F24" s="62"/>
      <c r="G24" s="63"/>
      <c r="H24" s="98"/>
    </row>
    <row r="25" spans="1:8">
      <c r="A25" s="110" t="s">
        <v>39</v>
      </c>
      <c r="B25" s="62"/>
      <c r="C25" s="62"/>
      <c r="D25" s="62"/>
      <c r="E25" s="62"/>
      <c r="F25" s="62"/>
      <c r="G25" s="63"/>
      <c r="H25" s="98"/>
    </row>
    <row r="26" spans="1:8">
      <c r="A26" s="159" t="s">
        <v>123</v>
      </c>
      <c r="B26" s="62"/>
      <c r="C26" s="62"/>
      <c r="D26" s="62"/>
      <c r="E26" s="62"/>
      <c r="F26" s="62"/>
      <c r="G26" s="63"/>
      <c r="H26" s="98"/>
    </row>
    <row r="27" spans="1:8">
      <c r="A27" s="195" t="s">
        <v>124</v>
      </c>
      <c r="B27" s="195"/>
      <c r="C27" s="62"/>
      <c r="D27" s="62"/>
      <c r="E27" s="62"/>
      <c r="F27" s="62"/>
      <c r="G27" s="63"/>
      <c r="H27" s="98"/>
    </row>
    <row r="28" spans="1:8">
      <c r="A28" s="153" t="s">
        <v>114</v>
      </c>
      <c r="B28" s="62"/>
      <c r="C28" s="62"/>
      <c r="D28" s="62"/>
      <c r="E28" s="62"/>
      <c r="F28" s="62"/>
      <c r="G28" s="63"/>
      <c r="H28" s="98"/>
    </row>
    <row r="29" spans="1:8">
      <c r="A29" s="111" t="s">
        <v>125</v>
      </c>
      <c r="B29" s="112">
        <v>1</v>
      </c>
      <c r="C29" s="62">
        <v>44.91442</v>
      </c>
      <c r="D29" s="62">
        <v>47.301949999999998</v>
      </c>
      <c r="E29" s="62">
        <v>48.444070000000004</v>
      </c>
      <c r="F29" s="62">
        <v>48.31156</v>
      </c>
      <c r="G29" s="63">
        <v>47.426220000000001</v>
      </c>
      <c r="H29" s="98">
        <v>188.97200000000001</v>
      </c>
    </row>
    <row r="30" spans="1:8">
      <c r="A30" s="111" t="s">
        <v>126</v>
      </c>
      <c r="B30" s="112">
        <v>0.59399999999999997</v>
      </c>
      <c r="C30" s="62">
        <v>122.38925517361101</v>
      </c>
      <c r="D30" s="62">
        <v>125.734598999369</v>
      </c>
      <c r="E30" s="62">
        <v>125.45781398989899</v>
      </c>
      <c r="F30" s="62">
        <v>125.289751497075</v>
      </c>
      <c r="G30" s="63">
        <v>125.881497626936</v>
      </c>
      <c r="H30" s="98">
        <v>498.87141965995397</v>
      </c>
    </row>
    <row r="31" spans="1:8">
      <c r="A31" s="111" t="s">
        <v>127</v>
      </c>
      <c r="B31" s="112">
        <v>0.51549999999999996</v>
      </c>
      <c r="C31" s="62">
        <v>144.268113</v>
      </c>
      <c r="D31" s="62">
        <v>147.41407799999999</v>
      </c>
      <c r="E31" s="62">
        <v>148.59557699999999</v>
      </c>
      <c r="F31" s="62">
        <v>147.71961200000001</v>
      </c>
      <c r="G31" s="63">
        <v>144.762227</v>
      </c>
      <c r="H31" s="98">
        <v>587.99738000000002</v>
      </c>
    </row>
    <row r="32" spans="1:8">
      <c r="A32" s="153" t="s">
        <v>119</v>
      </c>
      <c r="B32" s="113"/>
      <c r="C32" s="62"/>
      <c r="D32" s="62"/>
      <c r="E32" s="62"/>
      <c r="F32" s="62"/>
      <c r="G32" s="63"/>
      <c r="H32" s="98"/>
    </row>
    <row r="33" spans="1:8">
      <c r="A33" s="111" t="s">
        <v>128</v>
      </c>
      <c r="B33" s="112">
        <v>1</v>
      </c>
      <c r="C33" s="62">
        <v>115.39783</v>
      </c>
      <c r="D33" s="62">
        <v>117.58302999999999</v>
      </c>
      <c r="E33" s="62">
        <v>119.48387</v>
      </c>
      <c r="F33" s="62">
        <v>119.354012</v>
      </c>
      <c r="G33" s="63">
        <v>117.96655</v>
      </c>
      <c r="H33" s="98">
        <v>471.81874199999999</v>
      </c>
    </row>
    <row r="34" spans="1:8">
      <c r="A34" s="111" t="s">
        <v>129</v>
      </c>
      <c r="B34" s="112">
        <v>0.4</v>
      </c>
      <c r="C34" s="62">
        <v>144.26599999999999</v>
      </c>
      <c r="D34" s="62">
        <v>149.797</v>
      </c>
      <c r="E34" s="62">
        <v>153.21600000000001</v>
      </c>
      <c r="F34" s="62">
        <v>154.536</v>
      </c>
      <c r="G34" s="63">
        <v>153.45599999999999</v>
      </c>
      <c r="H34" s="98">
        <v>601.81500000000005</v>
      </c>
    </row>
    <row r="35" spans="1:8">
      <c r="A35" s="111" t="s">
        <v>130</v>
      </c>
      <c r="B35" s="112">
        <v>1</v>
      </c>
      <c r="C35" s="62">
        <v>42.792181999999997</v>
      </c>
      <c r="D35" s="62">
        <v>43.625025999999998</v>
      </c>
      <c r="E35" s="62">
        <v>44.511803</v>
      </c>
      <c r="F35" s="62">
        <v>44.036310999999998</v>
      </c>
      <c r="G35" s="63">
        <v>44.057437999999998</v>
      </c>
      <c r="H35" s="98">
        <v>174.96532199999999</v>
      </c>
    </row>
    <row r="36" spans="1:8">
      <c r="A36" s="111" t="s">
        <v>131</v>
      </c>
      <c r="B36" s="112">
        <v>1</v>
      </c>
      <c r="C36" s="62">
        <v>13.872638</v>
      </c>
      <c r="D36" s="62">
        <v>15.180823</v>
      </c>
      <c r="E36" s="62">
        <v>15.266052999999999</v>
      </c>
      <c r="F36" s="62">
        <v>15.181248999999999</v>
      </c>
      <c r="G36" s="63">
        <v>14.90828</v>
      </c>
      <c r="H36" s="98">
        <v>59.500762999999999</v>
      </c>
    </row>
    <row r="37" spans="1:8">
      <c r="A37" s="111" t="s">
        <v>132</v>
      </c>
      <c r="B37" s="112">
        <v>0.2505</v>
      </c>
      <c r="C37" s="62">
        <v>16.647556886227601</v>
      </c>
      <c r="D37" s="62">
        <v>16.107377245508999</v>
      </c>
      <c r="E37" s="62">
        <v>16.347768463073901</v>
      </c>
      <c r="F37" s="62">
        <v>28.3079321357285</v>
      </c>
      <c r="G37" s="63">
        <v>72.0181796407185</v>
      </c>
      <c r="H37" s="98">
        <v>77.410634730539002</v>
      </c>
    </row>
    <row r="38" spans="1:8">
      <c r="A38" s="111" t="s">
        <v>133</v>
      </c>
      <c r="B38" s="112">
        <v>1</v>
      </c>
      <c r="C38" s="62">
        <v>57.770657</v>
      </c>
      <c r="D38" s="62">
        <v>57.924250999999998</v>
      </c>
      <c r="E38" s="62">
        <v>58.745111999999999</v>
      </c>
      <c r="F38" s="62">
        <v>59.048490999999999</v>
      </c>
      <c r="G38" s="63">
        <v>57.597839999999998</v>
      </c>
      <c r="H38" s="98">
        <v>233.48851099999999</v>
      </c>
    </row>
    <row r="39" spans="1:8">
      <c r="A39" s="111" t="s">
        <v>134</v>
      </c>
      <c r="B39" s="112">
        <v>1</v>
      </c>
      <c r="C39" s="62">
        <v>106.136487</v>
      </c>
      <c r="D39" s="62">
        <v>101.647486</v>
      </c>
      <c r="E39" s="62">
        <v>95.799980000000005</v>
      </c>
      <c r="F39" s="62">
        <v>81.064261999999999</v>
      </c>
      <c r="G39" s="63">
        <v>76.415817000000004</v>
      </c>
      <c r="H39" s="98">
        <v>384.64821499999999</v>
      </c>
    </row>
    <row r="40" spans="1:8">
      <c r="A40" s="111" t="s">
        <v>135</v>
      </c>
      <c r="B40" s="112">
        <v>1</v>
      </c>
      <c r="C40" s="62">
        <v>63.702717999999997</v>
      </c>
      <c r="D40" s="62">
        <v>64.112521999999998</v>
      </c>
      <c r="E40" s="62">
        <v>64.816828000000001</v>
      </c>
      <c r="F40" s="62">
        <v>64.781430999999998</v>
      </c>
      <c r="G40" s="63">
        <v>63.616717999999999</v>
      </c>
      <c r="H40" s="98">
        <v>257.413499</v>
      </c>
    </row>
    <row r="41" spans="1:8">
      <c r="A41" s="153" t="s">
        <v>136</v>
      </c>
      <c r="B41" s="113"/>
      <c r="C41" s="62"/>
      <c r="D41" s="62"/>
      <c r="E41" s="62"/>
      <c r="F41" s="62"/>
      <c r="G41" s="63"/>
      <c r="H41" s="98"/>
    </row>
    <row r="42" spans="1:8">
      <c r="A42" s="111" t="s">
        <v>137</v>
      </c>
      <c r="B42" s="112">
        <v>1</v>
      </c>
      <c r="C42" s="62">
        <v>52.160792999999998</v>
      </c>
      <c r="D42" s="62">
        <v>52.426541999999998</v>
      </c>
      <c r="E42" s="62">
        <v>35.988059</v>
      </c>
      <c r="F42" s="62">
        <v>43.061950000000003</v>
      </c>
      <c r="G42" s="63">
        <v>45.375568000000001</v>
      </c>
      <c r="H42" s="98">
        <v>183.63734400000001</v>
      </c>
    </row>
    <row r="43" spans="1:8">
      <c r="A43" s="153" t="s">
        <v>138</v>
      </c>
      <c r="B43" s="113"/>
      <c r="C43" s="62"/>
      <c r="D43" s="62"/>
      <c r="E43" s="62"/>
      <c r="F43" s="62"/>
      <c r="G43" s="63"/>
      <c r="H43" s="98"/>
    </row>
    <row r="44" spans="1:8">
      <c r="A44" s="111" t="s">
        <v>139</v>
      </c>
      <c r="B44" s="112">
        <v>0.79359999999999997</v>
      </c>
      <c r="C44" s="62">
        <v>88.993510000000001</v>
      </c>
      <c r="D44" s="62">
        <v>87.070989999999995</v>
      </c>
      <c r="E44" s="62">
        <v>88.045869999999994</v>
      </c>
      <c r="F44" s="62">
        <v>87.370450000000005</v>
      </c>
      <c r="G44" s="63">
        <v>83.894660000000002</v>
      </c>
      <c r="H44" s="98">
        <v>351.48081999999999</v>
      </c>
    </row>
    <row r="45" spans="1:8">
      <c r="A45" s="153" t="s">
        <v>140</v>
      </c>
      <c r="B45" s="113"/>
      <c r="C45" s="62"/>
      <c r="D45" s="62"/>
      <c r="E45" s="62"/>
      <c r="F45" s="62"/>
      <c r="G45" s="63"/>
      <c r="H45" s="98"/>
    </row>
    <row r="46" spans="1:8">
      <c r="A46" s="111" t="s">
        <v>141</v>
      </c>
      <c r="B46" s="112">
        <v>0.2</v>
      </c>
      <c r="C46" s="62">
        <v>96.993025950000003</v>
      </c>
      <c r="D46" s="62">
        <v>96.770848299999997</v>
      </c>
      <c r="E46" s="62">
        <v>98.341372750000005</v>
      </c>
      <c r="F46" s="62">
        <v>98.409370600000003</v>
      </c>
      <c r="G46" s="63">
        <v>98.8270263</v>
      </c>
      <c r="H46" s="98">
        <v>390.51461760000001</v>
      </c>
    </row>
    <row r="47" spans="1:8">
      <c r="A47" s="186" t="s">
        <v>50</v>
      </c>
      <c r="B47" s="187"/>
      <c r="C47" s="187"/>
      <c r="D47" s="187"/>
      <c r="E47" s="187"/>
      <c r="F47" s="187"/>
      <c r="G47" s="187"/>
      <c r="H47" s="187"/>
    </row>
    <row r="48" spans="1:8" ht="24" customHeight="1">
      <c r="A48" s="193" t="s">
        <v>283</v>
      </c>
      <c r="B48" s="193"/>
      <c r="C48" s="193"/>
      <c r="D48" s="193"/>
      <c r="E48" s="193"/>
      <c r="F48" s="193"/>
      <c r="G48" s="193"/>
      <c r="H48" s="193"/>
    </row>
    <row r="49" spans="1:8" ht="22.8">
      <c r="A49" s="178" t="s">
        <v>111</v>
      </c>
      <c r="B49" s="178"/>
      <c r="C49" s="178"/>
      <c r="D49" s="178"/>
      <c r="E49" s="178"/>
      <c r="F49" s="178"/>
      <c r="G49" s="178"/>
      <c r="H49" s="178"/>
    </row>
    <row r="50" spans="1:8">
      <c r="A50" s="1"/>
      <c r="B50" s="1"/>
      <c r="C50" s="1"/>
      <c r="D50" s="1"/>
      <c r="E50" s="1"/>
      <c r="F50" s="1"/>
      <c r="G50" s="1"/>
      <c r="H50" s="3"/>
    </row>
    <row r="51" spans="1:8" ht="20.399999999999999">
      <c r="A51" s="114"/>
      <c r="B51" s="115" t="s">
        <v>28</v>
      </c>
      <c r="C51" s="115" t="s">
        <v>29</v>
      </c>
      <c r="D51" s="115" t="s">
        <v>30</v>
      </c>
      <c r="E51" s="115" t="s">
        <v>238</v>
      </c>
      <c r="F51" s="115" t="s">
        <v>244</v>
      </c>
      <c r="G51" s="116" t="s">
        <v>277</v>
      </c>
      <c r="H51" s="117" t="s">
        <v>245</v>
      </c>
    </row>
    <row r="52" spans="1:8">
      <c r="A52" s="158"/>
      <c r="B52" s="62"/>
      <c r="C52" s="62"/>
      <c r="D52" s="62"/>
      <c r="E52" s="62"/>
      <c r="F52" s="62"/>
      <c r="G52" s="63"/>
      <c r="H52" s="98"/>
    </row>
    <row r="53" spans="1:8">
      <c r="A53" s="110" t="s">
        <v>51</v>
      </c>
      <c r="B53" s="62"/>
      <c r="C53" s="62"/>
      <c r="D53" s="62"/>
      <c r="E53" s="62"/>
      <c r="F53" s="62"/>
      <c r="G53" s="63"/>
      <c r="H53" s="98"/>
    </row>
    <row r="54" spans="1:8">
      <c r="A54" s="158" t="s">
        <v>142</v>
      </c>
      <c r="B54" s="62"/>
      <c r="C54" s="62"/>
      <c r="D54" s="62"/>
      <c r="E54" s="62"/>
      <c r="F54" s="62"/>
      <c r="G54" s="63"/>
      <c r="H54" s="98"/>
    </row>
    <row r="55" spans="1:8">
      <c r="A55" s="153" t="s">
        <v>114</v>
      </c>
      <c r="B55" s="62"/>
      <c r="C55" s="62"/>
      <c r="D55" s="62"/>
      <c r="E55" s="62"/>
      <c r="F55" s="62"/>
      <c r="G55" s="63"/>
      <c r="H55" s="98"/>
    </row>
    <row r="56" spans="1:8">
      <c r="A56" s="111" t="s">
        <v>143</v>
      </c>
      <c r="B56" s="112">
        <v>1</v>
      </c>
      <c r="C56" s="62">
        <v>3003.5154000000002</v>
      </c>
      <c r="D56" s="62">
        <v>2956.9159100000002</v>
      </c>
      <c r="E56" s="62">
        <v>2968.1368000000002</v>
      </c>
      <c r="F56" s="62">
        <v>3272.6217999999999</v>
      </c>
      <c r="G56" s="63">
        <v>2875.913</v>
      </c>
      <c r="H56" s="98">
        <v>12201.189909999999</v>
      </c>
    </row>
    <row r="57" spans="1:8">
      <c r="A57" s="111" t="s">
        <v>144</v>
      </c>
      <c r="B57" s="112">
        <v>1</v>
      </c>
      <c r="C57" s="62">
        <v>7916.8750419999997</v>
      </c>
      <c r="D57" s="62">
        <v>8532.8242900000005</v>
      </c>
      <c r="E57" s="62">
        <v>8694.5709220000008</v>
      </c>
      <c r="F57" s="62">
        <v>10266.717144</v>
      </c>
      <c r="G57" s="63">
        <v>8720.4440310000009</v>
      </c>
      <c r="H57" s="98">
        <v>35410.987397999997</v>
      </c>
    </row>
    <row r="58" spans="1:8">
      <c r="A58" s="153" t="s">
        <v>117</v>
      </c>
      <c r="B58" s="113"/>
      <c r="C58" s="62"/>
      <c r="D58" s="62"/>
      <c r="E58" s="62"/>
      <c r="F58" s="62"/>
      <c r="G58" s="63"/>
      <c r="H58" s="98"/>
    </row>
    <row r="59" spans="1:8">
      <c r="A59" s="111" t="s">
        <v>145</v>
      </c>
      <c r="B59" s="112">
        <v>0.12</v>
      </c>
      <c r="C59" s="62">
        <v>2372.0817699999998</v>
      </c>
      <c r="D59" s="62">
        <v>2392.7594399999998</v>
      </c>
      <c r="E59" s="62">
        <v>3204.9267500000001</v>
      </c>
      <c r="F59" s="62">
        <v>3089.8375000000001</v>
      </c>
      <c r="G59" s="63">
        <v>2814.1469999999999</v>
      </c>
      <c r="H59" s="98">
        <v>11059.605460000001</v>
      </c>
    </row>
    <row r="60" spans="1:8">
      <c r="A60" s="153" t="s">
        <v>146</v>
      </c>
      <c r="B60" s="113"/>
      <c r="C60" s="62"/>
      <c r="D60" s="62"/>
      <c r="E60" s="62"/>
      <c r="F60" s="62"/>
      <c r="G60" s="63"/>
      <c r="H60" s="98"/>
    </row>
    <row r="61" spans="1:8">
      <c r="A61" s="111" t="s">
        <v>147</v>
      </c>
      <c r="B61" s="112">
        <v>0.22950000000000001</v>
      </c>
      <c r="C61" s="62">
        <v>3463.1766065000002</v>
      </c>
      <c r="D61" s="62">
        <v>3623.3287359999999</v>
      </c>
      <c r="E61" s="62">
        <v>3886.5746780999998</v>
      </c>
      <c r="F61" s="62">
        <v>2727.4404828000002</v>
      </c>
      <c r="G61" s="63">
        <v>4174.8423420999998</v>
      </c>
      <c r="H61" s="98">
        <v>13700.520503399999</v>
      </c>
    </row>
    <row r="62" spans="1:8">
      <c r="A62" s="158"/>
      <c r="B62" s="62"/>
      <c r="C62" s="62"/>
      <c r="D62" s="62"/>
      <c r="E62" s="62"/>
      <c r="F62" s="62"/>
      <c r="G62" s="63"/>
      <c r="H62" s="98"/>
    </row>
    <row r="63" spans="1:8">
      <c r="A63" s="196" t="s">
        <v>148</v>
      </c>
      <c r="B63" s="196"/>
      <c r="C63" s="62"/>
      <c r="D63" s="62"/>
      <c r="E63" s="62"/>
      <c r="F63" s="62"/>
      <c r="G63" s="63"/>
      <c r="H63" s="98"/>
    </row>
    <row r="64" spans="1:8">
      <c r="A64" s="195" t="s">
        <v>149</v>
      </c>
      <c r="B64" s="195"/>
      <c r="C64" s="62">
        <v>12724.751971</v>
      </c>
      <c r="D64" s="62">
        <v>13121.894863199999</v>
      </c>
      <c r="E64" s="62">
        <v>13911.616623928099</v>
      </c>
      <c r="F64" s="62">
        <v>14848.7133379198</v>
      </c>
      <c r="G64" s="63">
        <v>13567.4455707</v>
      </c>
      <c r="H64" s="98">
        <v>54606.9767960479</v>
      </c>
    </row>
    <row r="65" spans="1:8">
      <c r="A65" s="195" t="s">
        <v>150</v>
      </c>
      <c r="B65" s="195"/>
      <c r="C65" s="72">
        <v>8841.7537499999999</v>
      </c>
      <c r="D65" s="72">
        <v>9476.5113640000109</v>
      </c>
      <c r="E65" s="72">
        <v>10361.456415000001</v>
      </c>
      <c r="F65" s="72">
        <v>10968.4925502182</v>
      </c>
      <c r="G65" s="70">
        <v>9468.9189164999698</v>
      </c>
      <c r="H65" s="72">
        <v>39648.214079218204</v>
      </c>
    </row>
    <row r="66" spans="1:8">
      <c r="A66" s="158"/>
      <c r="B66" s="158"/>
      <c r="C66" s="75"/>
      <c r="D66" s="75"/>
      <c r="E66" s="75"/>
      <c r="F66" s="75"/>
      <c r="G66" s="75"/>
      <c r="H66" s="75"/>
    </row>
    <row r="67" spans="1:8">
      <c r="A67" s="203" t="s">
        <v>151</v>
      </c>
      <c r="B67" s="204"/>
      <c r="C67" s="204"/>
      <c r="D67" s="204"/>
      <c r="E67" s="204"/>
      <c r="F67" s="204"/>
      <c r="G67" s="204"/>
      <c r="H67" s="204"/>
    </row>
    <row r="68" spans="1:8">
      <c r="A68" s="158"/>
      <c r="B68" s="62"/>
      <c r="C68" s="62"/>
      <c r="D68" s="62"/>
      <c r="E68" s="62"/>
      <c r="F68" s="62"/>
      <c r="G68" s="63"/>
      <c r="H68" s="98"/>
    </row>
    <row r="69" spans="1:8">
      <c r="A69" s="110" t="s">
        <v>61</v>
      </c>
      <c r="B69" s="62"/>
      <c r="C69" s="62"/>
      <c r="D69" s="62"/>
      <c r="E69" s="62"/>
      <c r="F69" s="62"/>
      <c r="G69" s="63"/>
      <c r="H69" s="98"/>
    </row>
    <row r="70" spans="1:8">
      <c r="A70" s="159" t="s">
        <v>63</v>
      </c>
      <c r="B70" s="118">
        <v>1</v>
      </c>
      <c r="C70" s="62"/>
      <c r="D70" s="62"/>
      <c r="E70" s="62"/>
      <c r="F70" s="62"/>
      <c r="G70" s="63"/>
      <c r="H70" s="98"/>
    </row>
    <row r="71" spans="1:8">
      <c r="A71" s="153" t="s">
        <v>152</v>
      </c>
      <c r="B71" s="62"/>
      <c r="C71" s="62"/>
      <c r="D71" s="62"/>
      <c r="E71" s="62"/>
      <c r="F71" s="62"/>
      <c r="G71" s="63"/>
      <c r="H71" s="98"/>
    </row>
    <row r="72" spans="1:8">
      <c r="A72" s="111" t="s">
        <v>153</v>
      </c>
      <c r="B72" s="62"/>
      <c r="C72" s="62">
        <v>114.848</v>
      </c>
      <c r="D72" s="62">
        <v>138.13300000000001</v>
      </c>
      <c r="E72" s="62">
        <v>138.34700000000001</v>
      </c>
      <c r="F72" s="62">
        <v>128.23400000000001</v>
      </c>
      <c r="G72" s="63">
        <v>125.77800000000001</v>
      </c>
      <c r="H72" s="98">
        <v>519.56200000000001</v>
      </c>
    </row>
    <row r="73" spans="1:8">
      <c r="A73" s="181" t="s">
        <v>154</v>
      </c>
      <c r="B73" s="182"/>
      <c r="C73" s="182"/>
      <c r="D73" s="182"/>
      <c r="E73" s="182"/>
      <c r="F73" s="182"/>
      <c r="G73" s="182"/>
      <c r="H73" s="182"/>
    </row>
    <row r="75" spans="1:8" ht="31.5" customHeight="1">
      <c r="A75" s="193" t="s">
        <v>283</v>
      </c>
      <c r="B75" s="194"/>
      <c r="C75" s="194"/>
      <c r="D75" s="194"/>
      <c r="E75" s="194"/>
      <c r="F75" s="194"/>
      <c r="G75" s="194"/>
      <c r="H75" s="194"/>
    </row>
    <row r="76" spans="1:8" ht="22.8">
      <c r="A76" s="178" t="s">
        <v>111</v>
      </c>
      <c r="B76" s="178"/>
      <c r="C76" s="178"/>
      <c r="D76" s="178"/>
      <c r="E76" s="178"/>
      <c r="F76" s="178"/>
      <c r="G76" s="178"/>
      <c r="H76" s="178"/>
    </row>
    <row r="77" spans="1:8">
      <c r="A77" s="1"/>
      <c r="B77" s="1"/>
      <c r="C77" s="1"/>
      <c r="D77" s="1"/>
      <c r="E77" s="1"/>
      <c r="F77" s="1"/>
      <c r="G77" s="1"/>
      <c r="H77" s="3"/>
    </row>
    <row r="78" spans="1:8" ht="20.399999999999999">
      <c r="A78" s="114"/>
      <c r="B78" s="115" t="s">
        <v>28</v>
      </c>
      <c r="C78" s="115" t="s">
        <v>29</v>
      </c>
      <c r="D78" s="115" t="s">
        <v>30</v>
      </c>
      <c r="E78" s="115" t="s">
        <v>238</v>
      </c>
      <c r="F78" s="115" t="s">
        <v>244</v>
      </c>
      <c r="G78" s="116" t="s">
        <v>277</v>
      </c>
      <c r="H78" s="117" t="s">
        <v>245</v>
      </c>
    </row>
    <row r="79" spans="1:8">
      <c r="A79" s="158"/>
      <c r="B79" s="62"/>
      <c r="C79" s="62"/>
      <c r="D79" s="62"/>
      <c r="E79" s="62"/>
      <c r="F79" s="62"/>
      <c r="G79" s="63"/>
      <c r="H79" s="98"/>
    </row>
    <row r="80" spans="1:8">
      <c r="A80" s="110" t="s">
        <v>155</v>
      </c>
      <c r="B80" s="62"/>
      <c r="C80" s="62"/>
      <c r="D80" s="62"/>
      <c r="E80" s="62"/>
      <c r="F80" s="62"/>
      <c r="G80" s="63"/>
      <c r="H80" s="98"/>
    </row>
    <row r="81" spans="1:8">
      <c r="A81" s="159" t="s">
        <v>67</v>
      </c>
      <c r="B81" s="118">
        <v>0.3</v>
      </c>
      <c r="C81" s="62"/>
      <c r="D81" s="62"/>
      <c r="E81" s="62"/>
      <c r="F81" s="62"/>
      <c r="G81" s="63"/>
      <c r="H81" s="98"/>
    </row>
    <row r="82" spans="1:8">
      <c r="A82" s="153" t="s">
        <v>156</v>
      </c>
      <c r="B82" s="62"/>
      <c r="C82" s="62"/>
      <c r="D82" s="62"/>
      <c r="E82" s="62"/>
      <c r="F82" s="62"/>
      <c r="G82" s="63"/>
      <c r="H82" s="98"/>
    </row>
    <row r="83" spans="1:8">
      <c r="A83" s="195" t="s">
        <v>157</v>
      </c>
      <c r="B83" s="195"/>
      <c r="C83" s="62">
        <v>32026.639999999999</v>
      </c>
      <c r="D83" s="62">
        <v>32519.278610000001</v>
      </c>
      <c r="E83" s="62">
        <v>33956.165000000001</v>
      </c>
      <c r="F83" s="62">
        <v>33658.858</v>
      </c>
      <c r="G83" s="64">
        <v>33439.673999999999</v>
      </c>
      <c r="H83" s="98">
        <v>132160.94161000001</v>
      </c>
    </row>
    <row r="84" spans="1:8">
      <c r="A84" s="111" t="s">
        <v>158</v>
      </c>
      <c r="B84" s="1"/>
      <c r="C84" s="122">
        <v>0.81932197700000098</v>
      </c>
      <c r="D84" s="122">
        <v>0.86036476904899895</v>
      </c>
      <c r="E84" s="122">
        <v>0.86320688066158202</v>
      </c>
      <c r="F84" s="122">
        <v>0.86763241616961595</v>
      </c>
      <c r="G84" s="123">
        <v>0.82116199999999995</v>
      </c>
      <c r="H84" s="124">
        <v>0.85299999999999998</v>
      </c>
    </row>
    <row r="85" spans="1:8">
      <c r="A85" s="158" t="s">
        <v>159</v>
      </c>
      <c r="B85" s="62"/>
      <c r="C85" s="62"/>
      <c r="D85" s="62"/>
      <c r="E85" s="62"/>
      <c r="F85" s="62"/>
      <c r="G85" s="63"/>
      <c r="H85" s="98"/>
    </row>
    <row r="86" spans="1:8">
      <c r="A86" s="111" t="s">
        <v>160</v>
      </c>
      <c r="B86" s="62"/>
      <c r="C86" s="87">
        <v>216.90899447999999</v>
      </c>
      <c r="D86" s="87">
        <v>230.89067888</v>
      </c>
      <c r="E86" s="87">
        <v>244.98184525355401</v>
      </c>
      <c r="F86" s="87">
        <v>246.07992999999999</v>
      </c>
      <c r="G86" s="88">
        <v>230.02099999999999</v>
      </c>
      <c r="H86" s="91">
        <v>938.86144861355399</v>
      </c>
    </row>
    <row r="87" spans="1:8">
      <c r="A87" s="111" t="s">
        <v>161</v>
      </c>
      <c r="B87" s="62"/>
      <c r="C87" s="62">
        <v>73.998434000000003</v>
      </c>
      <c r="D87" s="62">
        <v>74.703693999999999</v>
      </c>
      <c r="E87" s="62">
        <v>48.801000000000002</v>
      </c>
      <c r="F87" s="62">
        <v>49.209000000000003</v>
      </c>
      <c r="G87" s="63">
        <v>35.99</v>
      </c>
      <c r="H87" s="98">
        <v>246.71212800000001</v>
      </c>
    </row>
    <row r="88" spans="1:8">
      <c r="A88" s="111" t="s">
        <v>162</v>
      </c>
      <c r="B88" s="62"/>
      <c r="C88" s="62">
        <v>2188.73803</v>
      </c>
      <c r="D88" s="62">
        <v>2074.115006</v>
      </c>
      <c r="E88" s="62">
        <v>1625.7629999999999</v>
      </c>
      <c r="F88" s="62">
        <v>1798.1420000000001</v>
      </c>
      <c r="G88" s="63">
        <v>1390.03</v>
      </c>
      <c r="H88" s="98">
        <v>7686.7580360000002</v>
      </c>
    </row>
    <row r="89" spans="1:8">
      <c r="A89" s="195" t="s">
        <v>163</v>
      </c>
      <c r="B89" s="195"/>
      <c r="C89" s="87">
        <v>36.512505601999997</v>
      </c>
      <c r="D89" s="87">
        <v>44.655140780000004</v>
      </c>
      <c r="E89" s="87">
        <v>56.838851166136003</v>
      </c>
      <c r="F89" s="87">
        <v>61.725000000000001</v>
      </c>
      <c r="G89" s="88">
        <v>57.235999999999997</v>
      </c>
      <c r="H89" s="91">
        <v>199.73149754813599</v>
      </c>
    </row>
    <row r="90" spans="1:8">
      <c r="A90" s="158" t="s">
        <v>164</v>
      </c>
      <c r="B90" s="62"/>
      <c r="C90" s="62"/>
      <c r="D90" s="62"/>
      <c r="E90" s="62"/>
      <c r="F90" s="62"/>
      <c r="G90" s="63"/>
      <c r="H90" s="98"/>
    </row>
    <row r="91" spans="1:8">
      <c r="A91" s="111" t="s">
        <v>165</v>
      </c>
      <c r="B91" s="62"/>
      <c r="C91" s="87">
        <v>62.359566999999998</v>
      </c>
      <c r="D91" s="87">
        <v>63.457524999999997</v>
      </c>
      <c r="E91" s="87">
        <v>55.942</v>
      </c>
      <c r="F91" s="87">
        <v>68.397000000000006</v>
      </c>
      <c r="G91" s="88">
        <v>69.62</v>
      </c>
      <c r="H91" s="91">
        <v>250.156092</v>
      </c>
    </row>
    <row r="92" spans="1:8">
      <c r="A92" s="201" t="s">
        <v>166</v>
      </c>
      <c r="B92" s="202"/>
      <c r="C92" s="202"/>
      <c r="D92" s="202"/>
      <c r="E92" s="202"/>
      <c r="F92" s="202"/>
      <c r="G92" s="202"/>
      <c r="H92" s="202"/>
    </row>
    <row r="93" spans="1:8" ht="21.75" customHeight="1">
      <c r="A93" s="193" t="s">
        <v>283</v>
      </c>
      <c r="B93" s="194"/>
      <c r="C93" s="194"/>
      <c r="D93" s="194"/>
      <c r="E93" s="194"/>
      <c r="F93" s="194"/>
      <c r="G93" s="194"/>
      <c r="H93" s="194"/>
    </row>
    <row r="94" spans="1:8" ht="22.8">
      <c r="A94" s="178" t="s">
        <v>111</v>
      </c>
      <c r="B94" s="178"/>
      <c r="C94" s="178"/>
      <c r="D94" s="178"/>
      <c r="E94" s="178"/>
      <c r="F94" s="178"/>
      <c r="G94" s="178"/>
      <c r="H94" s="178"/>
    </row>
    <row r="95" spans="1:8">
      <c r="A95" s="1"/>
      <c r="B95" s="1"/>
      <c r="C95" s="1"/>
      <c r="D95" s="1"/>
      <c r="E95" s="1"/>
      <c r="F95" s="1"/>
      <c r="G95" s="1"/>
      <c r="H95" s="3"/>
    </row>
    <row r="96" spans="1:8" ht="20.399999999999999">
      <c r="A96" s="114"/>
      <c r="B96" s="115" t="s">
        <v>28</v>
      </c>
      <c r="C96" s="115" t="s">
        <v>29</v>
      </c>
      <c r="D96" s="115" t="s">
        <v>30</v>
      </c>
      <c r="E96" s="115" t="s">
        <v>238</v>
      </c>
      <c r="F96" s="115" t="s">
        <v>244</v>
      </c>
      <c r="G96" s="116" t="s">
        <v>277</v>
      </c>
      <c r="H96" s="117" t="s">
        <v>245</v>
      </c>
    </row>
    <row r="97" spans="1:8">
      <c r="A97" s="158"/>
      <c r="B97" s="62"/>
      <c r="C97" s="62"/>
      <c r="D97" s="62"/>
      <c r="E97" s="62"/>
      <c r="F97" s="62"/>
      <c r="G97" s="63"/>
      <c r="H97" s="98"/>
    </row>
    <row r="98" spans="1:8">
      <c r="A98" s="110" t="s">
        <v>176</v>
      </c>
      <c r="B98" s="62"/>
      <c r="C98" s="62"/>
      <c r="D98" s="62"/>
      <c r="E98" s="62"/>
      <c r="F98" s="62"/>
      <c r="G98" s="63"/>
      <c r="H98" s="98"/>
    </row>
    <row r="99" spans="1:8">
      <c r="A99" s="159" t="s">
        <v>71</v>
      </c>
      <c r="B99" s="62"/>
      <c r="C99" s="62"/>
      <c r="D99" s="62"/>
      <c r="E99" s="62"/>
      <c r="F99" s="62"/>
      <c r="G99" s="63"/>
      <c r="H99" s="98"/>
    </row>
    <row r="100" spans="1:8">
      <c r="A100" s="159" t="s">
        <v>177</v>
      </c>
      <c r="B100" s="118">
        <v>1</v>
      </c>
      <c r="C100" s="62"/>
      <c r="D100" s="62"/>
      <c r="E100" s="62"/>
      <c r="F100" s="62"/>
      <c r="G100" s="63"/>
      <c r="H100" s="98"/>
    </row>
    <row r="101" spans="1:8">
      <c r="A101" s="153" t="s">
        <v>178</v>
      </c>
      <c r="B101" s="62"/>
      <c r="C101" s="62"/>
      <c r="D101" s="62"/>
      <c r="E101" s="62"/>
      <c r="F101" s="62"/>
      <c r="G101" s="63"/>
      <c r="H101" s="98"/>
    </row>
    <row r="102" spans="1:8">
      <c r="A102" s="158" t="s">
        <v>167</v>
      </c>
      <c r="B102" s="62"/>
      <c r="C102" s="62">
        <v>10685.0659070497</v>
      </c>
      <c r="D102" s="62">
        <v>10122.6016274914</v>
      </c>
      <c r="E102" s="62">
        <v>10084.436320091399</v>
      </c>
      <c r="F102" s="62">
        <v>11140.9886125047</v>
      </c>
      <c r="G102" s="63">
        <v>10314.746452449899</v>
      </c>
      <c r="H102" s="98">
        <v>42033.092467137198</v>
      </c>
    </row>
    <row r="103" spans="1:8">
      <c r="A103" s="158" t="s">
        <v>179</v>
      </c>
      <c r="B103" s="62"/>
      <c r="C103" s="62"/>
      <c r="D103" s="62"/>
      <c r="E103" s="62"/>
      <c r="F103" s="62"/>
      <c r="G103" s="63"/>
      <c r="H103" s="98"/>
    </row>
    <row r="104" spans="1:8">
      <c r="A104" s="111" t="s">
        <v>169</v>
      </c>
      <c r="B104" s="1"/>
      <c r="C104" s="122">
        <v>0.54778596000000002</v>
      </c>
      <c r="D104" s="122">
        <v>0.45647802149757499</v>
      </c>
      <c r="E104" s="122">
        <v>0.64022704616475601</v>
      </c>
      <c r="F104" s="122">
        <v>0.35546610517055899</v>
      </c>
      <c r="G104" s="125">
        <v>0.36866564000000002</v>
      </c>
      <c r="H104" s="124">
        <v>0.497</v>
      </c>
    </row>
    <row r="105" spans="1:8">
      <c r="A105" s="111" t="s">
        <v>170</v>
      </c>
      <c r="B105" s="1"/>
      <c r="C105" s="122">
        <v>0.254991159754896</v>
      </c>
      <c r="D105" s="122">
        <v>0.327122393210181</v>
      </c>
      <c r="E105" s="122">
        <v>0.29674594602707199</v>
      </c>
      <c r="F105" s="122">
        <v>0.234694073460642</v>
      </c>
      <c r="G105" s="125">
        <v>0.223823078327166</v>
      </c>
      <c r="H105" s="124">
        <v>0.27700000000000002</v>
      </c>
    </row>
    <row r="106" spans="1:8">
      <c r="A106" s="111" t="s">
        <v>171</v>
      </c>
      <c r="B106" s="1"/>
      <c r="C106" s="122">
        <v>2.7599566332583398</v>
      </c>
      <c r="D106" s="122">
        <v>2.8357350228195801</v>
      </c>
      <c r="E106" s="122">
        <v>2.7393298818357801</v>
      </c>
      <c r="F106" s="122">
        <v>2.0874218190053502</v>
      </c>
      <c r="G106" s="125">
        <v>2.1604760080993701</v>
      </c>
      <c r="H106" s="124">
        <v>2.5950000000000002</v>
      </c>
    </row>
    <row r="107" spans="1:8">
      <c r="A107" s="111" t="s">
        <v>180</v>
      </c>
      <c r="B107" s="1"/>
      <c r="C107" s="126">
        <v>3.165599232E-2</v>
      </c>
      <c r="D107" s="126">
        <v>3.9499910350289401E-2</v>
      </c>
      <c r="E107" s="126">
        <v>3.9160283492953599E-2</v>
      </c>
      <c r="F107" s="126">
        <v>6.0535504818543799E-2</v>
      </c>
      <c r="G107" s="127">
        <v>5.7646258037999998E-2</v>
      </c>
      <c r="H107" s="128">
        <v>4.2999999999999997E-2</v>
      </c>
    </row>
    <row r="108" spans="1:8">
      <c r="A108" s="195" t="s">
        <v>181</v>
      </c>
      <c r="B108" s="195"/>
      <c r="C108" s="62">
        <v>207.26894824504899</v>
      </c>
      <c r="D108" s="62">
        <v>161.04215413087101</v>
      </c>
      <c r="E108" s="62">
        <v>206.606389754243</v>
      </c>
      <c r="F108" s="62">
        <v>155.79074139761099</v>
      </c>
      <c r="G108" s="63">
        <v>147.545879144705</v>
      </c>
      <c r="H108" s="98">
        <v>730.70823352777404</v>
      </c>
    </row>
    <row r="109" spans="1:8">
      <c r="A109" s="121" t="s">
        <v>182</v>
      </c>
      <c r="B109" s="129"/>
      <c r="C109" s="91">
        <v>25.339772799999999</v>
      </c>
      <c r="D109" s="91">
        <v>25.4687087097121</v>
      </c>
      <c r="E109" s="91">
        <v>27.820025923055599</v>
      </c>
      <c r="F109" s="91">
        <v>22.598393270815301</v>
      </c>
      <c r="G109" s="89">
        <v>23.71860401</v>
      </c>
      <c r="H109" s="91">
        <v>25.484999999999999</v>
      </c>
    </row>
    <row r="110" spans="1:8">
      <c r="A110" s="195" t="s">
        <v>183</v>
      </c>
      <c r="B110" s="195"/>
      <c r="C110" s="62"/>
      <c r="D110" s="62"/>
      <c r="E110" s="62"/>
      <c r="F110" s="62"/>
      <c r="G110" s="63"/>
      <c r="H110" s="98"/>
    </row>
    <row r="111" spans="1:8">
      <c r="A111" s="111" t="s">
        <v>184</v>
      </c>
      <c r="B111" s="62"/>
      <c r="C111" s="87">
        <v>52.541172392509303</v>
      </c>
      <c r="D111" s="87">
        <v>41.127972070284102</v>
      </c>
      <c r="E111" s="87">
        <v>57.770331987340597</v>
      </c>
      <c r="F111" s="87">
        <v>35.362348157385</v>
      </c>
      <c r="G111" s="88">
        <v>34.995822808465903</v>
      </c>
      <c r="H111" s="91">
        <v>186.80182460751899</v>
      </c>
    </row>
    <row r="112" spans="1:8">
      <c r="A112" s="111" t="s">
        <v>185</v>
      </c>
      <c r="B112" s="62"/>
      <c r="C112" s="62">
        <v>52.975299999999997</v>
      </c>
      <c r="D112" s="62">
        <v>65.063500000000005</v>
      </c>
      <c r="E112" s="62">
        <v>64.586500000000001</v>
      </c>
      <c r="F112" s="62">
        <v>52.045200000000001</v>
      </c>
      <c r="G112" s="63">
        <v>41.944366479999999</v>
      </c>
      <c r="H112" s="98">
        <v>234.6705</v>
      </c>
    </row>
    <row r="113" spans="1:8">
      <c r="A113" s="111" t="s">
        <v>186</v>
      </c>
      <c r="B113" s="62"/>
      <c r="C113" s="62">
        <v>741.26</v>
      </c>
      <c r="D113" s="62">
        <v>700.43110000000001</v>
      </c>
      <c r="E113" s="62">
        <v>767.91700000000003</v>
      </c>
      <c r="F113" s="62">
        <v>605.48720000000003</v>
      </c>
      <c r="G113" s="63">
        <v>537.96829961000003</v>
      </c>
      <c r="H113" s="98">
        <v>2815.0953</v>
      </c>
    </row>
    <row r="114" spans="1:8">
      <c r="A114" s="195" t="s">
        <v>187</v>
      </c>
      <c r="B114" s="195"/>
      <c r="C114" s="87">
        <v>3.7568007184911698</v>
      </c>
      <c r="D114" s="87">
        <v>4.9775544084694801</v>
      </c>
      <c r="E114" s="87">
        <v>4.2839983895900504</v>
      </c>
      <c r="F114" s="87">
        <v>9.4217334657384004</v>
      </c>
      <c r="G114" s="88">
        <v>10.3634120560678</v>
      </c>
      <c r="H114" s="91">
        <v>22.440086982289099</v>
      </c>
    </row>
    <row r="115" spans="1:8">
      <c r="A115" s="111" t="s">
        <v>188</v>
      </c>
      <c r="B115" s="130"/>
      <c r="C115" s="87">
        <v>1.8758371747511999</v>
      </c>
      <c r="D115" s="87">
        <v>2.5727471367401198</v>
      </c>
      <c r="E115" s="87">
        <v>2.1216580037376098</v>
      </c>
      <c r="F115" s="87">
        <v>4.6561447671707699</v>
      </c>
      <c r="G115" s="88">
        <v>5.0833146216173297</v>
      </c>
      <c r="H115" s="91">
        <v>11.2263870823997</v>
      </c>
    </row>
    <row r="116" spans="1:8">
      <c r="A116" s="201"/>
      <c r="B116" s="202"/>
      <c r="C116" s="202"/>
      <c r="D116" s="202"/>
      <c r="E116" s="202"/>
      <c r="F116" s="202"/>
      <c r="G116" s="202"/>
      <c r="H116" s="202"/>
    </row>
    <row r="117" spans="1:8">
      <c r="A117" s="159" t="s">
        <v>189</v>
      </c>
      <c r="B117" s="118">
        <v>1</v>
      </c>
      <c r="C117" s="62"/>
      <c r="D117" s="62"/>
      <c r="E117" s="62"/>
      <c r="F117" s="62"/>
      <c r="G117" s="63"/>
      <c r="H117" s="98"/>
    </row>
    <row r="118" spans="1:8">
      <c r="A118" s="195" t="s">
        <v>190</v>
      </c>
      <c r="B118" s="195"/>
      <c r="C118" s="62">
        <v>203.738633315492</v>
      </c>
      <c r="D118" s="62">
        <v>207.254951665139</v>
      </c>
      <c r="E118" s="62">
        <v>159.93998954921901</v>
      </c>
      <c r="F118" s="62">
        <v>215.56906841995399</v>
      </c>
      <c r="G118" s="63">
        <v>160.59435628815899</v>
      </c>
      <c r="H118" s="98">
        <v>786.502642949804</v>
      </c>
    </row>
    <row r="119" spans="1:8">
      <c r="A119" s="200" t="s">
        <v>191</v>
      </c>
      <c r="B119" s="200"/>
      <c r="C119" s="91">
        <v>33.343198864203302</v>
      </c>
      <c r="D119" s="91">
        <v>60.281451932759403</v>
      </c>
      <c r="E119" s="91">
        <v>39.258092097504303</v>
      </c>
      <c r="F119" s="91">
        <v>53.677993168889998</v>
      </c>
      <c r="G119" s="89">
        <v>23.976829802868501</v>
      </c>
      <c r="H119" s="91">
        <v>186.56073606335701</v>
      </c>
    </row>
    <row r="120" spans="1:8">
      <c r="A120" s="158" t="s">
        <v>192</v>
      </c>
      <c r="B120" s="62"/>
      <c r="C120" s="62"/>
      <c r="D120" s="62"/>
      <c r="E120" s="62"/>
      <c r="F120" s="62"/>
      <c r="G120" s="63"/>
      <c r="H120" s="98"/>
    </row>
    <row r="121" spans="1:8">
      <c r="A121" s="111" t="s">
        <v>193</v>
      </c>
      <c r="B121" s="62"/>
      <c r="C121" s="87">
        <v>29.593690522629799</v>
      </c>
      <c r="D121" s="87">
        <v>63.252655332891798</v>
      </c>
      <c r="E121" s="87">
        <v>40.335327067703403</v>
      </c>
      <c r="F121" s="87">
        <v>51.389302782339001</v>
      </c>
      <c r="G121" s="88">
        <v>26.359101795320701</v>
      </c>
      <c r="H121" s="91">
        <v>184.570975705564</v>
      </c>
    </row>
    <row r="122" spans="1:8">
      <c r="A122" s="111" t="s">
        <v>194</v>
      </c>
      <c r="B122" s="62"/>
      <c r="C122" s="87">
        <v>41.713759000000003</v>
      </c>
      <c r="D122" s="87">
        <v>52.879356999999999</v>
      </c>
      <c r="E122" s="87">
        <v>60.78663203</v>
      </c>
      <c r="F122" s="87">
        <v>63.34707281</v>
      </c>
      <c r="G122" s="88">
        <v>44.812125780000002</v>
      </c>
      <c r="H122" s="91">
        <v>218.72682083999999</v>
      </c>
    </row>
    <row r="123" spans="1:8">
      <c r="A123" s="111" t="s">
        <v>195</v>
      </c>
      <c r="B123" s="62"/>
      <c r="C123" s="62">
        <v>616.64031</v>
      </c>
      <c r="D123" s="62">
        <v>734.24066000000005</v>
      </c>
      <c r="E123" s="62">
        <v>663.54831856999999</v>
      </c>
      <c r="F123" s="62">
        <v>838.99722139999994</v>
      </c>
      <c r="G123" s="63">
        <v>461.74060765000002</v>
      </c>
      <c r="H123" s="98">
        <v>2853.4265099700001</v>
      </c>
    </row>
    <row r="124" spans="1:8" ht="45.75" customHeight="1">
      <c r="A124" s="201" t="s">
        <v>196</v>
      </c>
      <c r="B124" s="202"/>
      <c r="C124" s="202"/>
      <c r="D124" s="202"/>
      <c r="E124" s="202"/>
      <c r="F124" s="202"/>
      <c r="G124" s="202"/>
      <c r="H124" s="202"/>
    </row>
    <row r="125" spans="1:8" ht="21" customHeight="1">
      <c r="A125" s="193" t="s">
        <v>283</v>
      </c>
      <c r="B125" s="194"/>
      <c r="C125" s="194"/>
      <c r="D125" s="194"/>
      <c r="E125" s="194"/>
      <c r="F125" s="194"/>
      <c r="G125" s="194"/>
      <c r="H125" s="194"/>
    </row>
    <row r="126" spans="1:8" ht="22.8">
      <c r="A126" s="178" t="s">
        <v>111</v>
      </c>
      <c r="B126" s="178"/>
      <c r="C126" s="178"/>
      <c r="D126" s="178"/>
      <c r="E126" s="178"/>
      <c r="F126" s="178"/>
      <c r="G126" s="178"/>
      <c r="H126" s="178"/>
    </row>
    <row r="127" spans="1:8">
      <c r="A127" s="1"/>
      <c r="B127" s="1"/>
      <c r="C127" s="1"/>
      <c r="D127" s="1"/>
      <c r="E127" s="1"/>
      <c r="F127" s="1"/>
      <c r="G127" s="1"/>
      <c r="H127" s="3"/>
    </row>
    <row r="128" spans="1:8" ht="20.399999999999999">
      <c r="A128" s="114"/>
      <c r="B128" s="115" t="s">
        <v>28</v>
      </c>
      <c r="C128" s="115" t="s">
        <v>29</v>
      </c>
      <c r="D128" s="115" t="s">
        <v>30</v>
      </c>
      <c r="E128" s="115" t="s">
        <v>238</v>
      </c>
      <c r="F128" s="115" t="s">
        <v>244</v>
      </c>
      <c r="G128" s="116" t="s">
        <v>277</v>
      </c>
      <c r="H128" s="117" t="s">
        <v>245</v>
      </c>
    </row>
    <row r="129" spans="1:8">
      <c r="A129" s="158"/>
      <c r="B129" s="62"/>
      <c r="C129" s="62"/>
      <c r="D129" s="62"/>
      <c r="E129" s="62"/>
      <c r="F129" s="62"/>
      <c r="G129" s="63"/>
      <c r="H129" s="98"/>
    </row>
    <row r="130" spans="1:8">
      <c r="A130" s="110" t="s">
        <v>176</v>
      </c>
      <c r="B130" s="62"/>
      <c r="C130" s="62"/>
      <c r="D130" s="62"/>
      <c r="E130" s="62"/>
      <c r="F130" s="62"/>
      <c r="G130" s="63"/>
      <c r="H130" s="98"/>
    </row>
    <row r="131" spans="1:8">
      <c r="A131" s="159" t="s">
        <v>197</v>
      </c>
      <c r="B131" s="62"/>
      <c r="C131" s="62"/>
      <c r="D131" s="62"/>
      <c r="E131" s="62"/>
      <c r="F131" s="62"/>
      <c r="G131" s="63"/>
      <c r="H131" s="98"/>
    </row>
    <row r="132" spans="1:8">
      <c r="A132" s="159" t="s">
        <v>198</v>
      </c>
      <c r="B132" s="118">
        <v>0.3352</v>
      </c>
      <c r="C132" s="62"/>
      <c r="D132" s="62"/>
      <c r="E132" s="62"/>
      <c r="F132" s="62"/>
      <c r="G132" s="63"/>
      <c r="H132" s="98"/>
    </row>
    <row r="133" spans="1:8">
      <c r="A133" s="153" t="s">
        <v>199</v>
      </c>
      <c r="B133" s="62"/>
      <c r="C133" s="62"/>
      <c r="D133" s="62"/>
      <c r="E133" s="62"/>
      <c r="F133" s="62"/>
      <c r="G133" s="63"/>
      <c r="H133" s="98"/>
    </row>
    <row r="134" spans="1:8">
      <c r="A134" s="111" t="s">
        <v>200</v>
      </c>
      <c r="B134" s="62"/>
      <c r="C134" s="62">
        <v>9255.1402500000004</v>
      </c>
      <c r="D134" s="62">
        <v>10394.0165</v>
      </c>
      <c r="E134" s="62">
        <v>10039.981250000001</v>
      </c>
      <c r="F134" s="62">
        <v>11088.08675</v>
      </c>
      <c r="G134" s="63">
        <v>10889.197</v>
      </c>
      <c r="H134" s="98">
        <v>40777.224750000001</v>
      </c>
    </row>
    <row r="135" spans="1:8">
      <c r="A135" s="158" t="s">
        <v>168</v>
      </c>
      <c r="B135" s="62"/>
      <c r="C135" s="62"/>
      <c r="D135" s="62"/>
      <c r="E135" s="62"/>
      <c r="F135" s="62"/>
      <c r="G135" s="63"/>
      <c r="H135" s="98"/>
    </row>
    <row r="136" spans="1:8">
      <c r="A136" s="121" t="s">
        <v>169</v>
      </c>
      <c r="B136" s="1"/>
      <c r="C136" s="124">
        <v>0.57212948799133301</v>
      </c>
      <c r="D136" s="122">
        <v>0.46061394246425502</v>
      </c>
      <c r="E136" s="122">
        <v>0.37009136096669498</v>
      </c>
      <c r="F136" s="122">
        <v>0.42333246889569098</v>
      </c>
      <c r="G136" s="125">
        <v>0.42153534293174699</v>
      </c>
      <c r="H136" s="124">
        <v>0.45349886236982601</v>
      </c>
    </row>
    <row r="137" spans="1:8">
      <c r="A137" s="121" t="s">
        <v>170</v>
      </c>
      <c r="B137" s="1"/>
      <c r="C137" s="122">
        <v>0.58048141002654996</v>
      </c>
      <c r="D137" s="122">
        <v>0.30753711777616</v>
      </c>
      <c r="E137" s="122">
        <v>0.14333762754655199</v>
      </c>
      <c r="F137" s="122">
        <v>0.15253929875758801</v>
      </c>
      <c r="G137" s="125">
        <v>0.15398181974887801</v>
      </c>
      <c r="H137" s="124">
        <v>0.28691160031032997</v>
      </c>
    </row>
    <row r="138" spans="1:8">
      <c r="A138" s="121" t="s">
        <v>171</v>
      </c>
      <c r="B138" s="1"/>
      <c r="C138" s="122">
        <v>1.25392413139343</v>
      </c>
      <c r="D138" s="122">
        <v>1.19958971200786</v>
      </c>
      <c r="E138" s="122">
        <v>1.0299667460295701</v>
      </c>
      <c r="F138" s="122">
        <v>1.05667433416864</v>
      </c>
      <c r="G138" s="125">
        <v>1.1410222053527801</v>
      </c>
      <c r="H138" s="124">
        <v>1.13129676537799</v>
      </c>
    </row>
    <row r="139" spans="1:8">
      <c r="A139" s="200" t="s">
        <v>181</v>
      </c>
      <c r="B139" s="200"/>
      <c r="C139" s="91">
        <v>210.08639062500001</v>
      </c>
      <c r="D139" s="91">
        <v>180.64098437499999</v>
      </c>
      <c r="E139" s="91">
        <v>131.33101562499999</v>
      </c>
      <c r="F139" s="91">
        <v>152.58639453124999</v>
      </c>
      <c r="G139" s="89">
        <v>164.51367578124999</v>
      </c>
      <c r="H139" s="91">
        <v>674.64478515625001</v>
      </c>
    </row>
    <row r="140" spans="1:8">
      <c r="A140" s="121" t="s">
        <v>182</v>
      </c>
      <c r="B140" s="2"/>
      <c r="C140" s="87">
        <v>21.8185634613037</v>
      </c>
      <c r="D140" s="87">
        <v>21.676159958072901</v>
      </c>
      <c r="E140" s="87">
        <v>21.659954566755498</v>
      </c>
      <c r="F140" s="87">
        <v>21.565285440603802</v>
      </c>
      <c r="G140" s="89">
        <v>21.398471832275401</v>
      </c>
      <c r="H140" s="91">
        <v>21.692273363051299</v>
      </c>
    </row>
    <row r="141" spans="1:8">
      <c r="A141" s="158" t="s">
        <v>172</v>
      </c>
      <c r="B141" s="62"/>
      <c r="C141" s="62"/>
      <c r="D141" s="62"/>
      <c r="E141" s="62"/>
      <c r="F141" s="62"/>
      <c r="G141" s="63"/>
      <c r="H141" s="98"/>
    </row>
    <row r="142" spans="1:8">
      <c r="A142" s="111" t="s">
        <v>173</v>
      </c>
      <c r="B142" s="62"/>
      <c r="C142" s="87">
        <v>45.8378317707853</v>
      </c>
      <c r="D142" s="87">
        <v>39.156031000138803</v>
      </c>
      <c r="E142" s="87">
        <v>28.446238996143901</v>
      </c>
      <c r="F142" s="87">
        <v>32.905689258595999</v>
      </c>
      <c r="G142" s="88">
        <v>35.203412334022701</v>
      </c>
      <c r="H142" s="91">
        <v>146.345791025664</v>
      </c>
    </row>
    <row r="143" spans="1:8">
      <c r="A143" s="111" t="s">
        <v>174</v>
      </c>
      <c r="B143" s="62"/>
      <c r="C143" s="87">
        <v>120.063403449875</v>
      </c>
      <c r="D143" s="87">
        <v>71.825536801636005</v>
      </c>
      <c r="E143" s="87">
        <v>25.607364028338001</v>
      </c>
      <c r="F143" s="87">
        <v>24.343531892152001</v>
      </c>
      <c r="G143" s="88">
        <v>26.153556116430401</v>
      </c>
      <c r="H143" s="91">
        <v>241.83983617200099</v>
      </c>
    </row>
    <row r="144" spans="1:8">
      <c r="A144" s="111" t="s">
        <v>175</v>
      </c>
      <c r="B144" s="62"/>
      <c r="C144" s="62">
        <v>247.009000018173</v>
      </c>
      <c r="D144" s="62">
        <v>238.93598854051601</v>
      </c>
      <c r="E144" s="62">
        <v>190.900563186292</v>
      </c>
      <c r="F144" s="62">
        <v>189.71531423402601</v>
      </c>
      <c r="G144" s="63">
        <v>214.12085755577499</v>
      </c>
      <c r="H144" s="98">
        <v>866.56086597900696</v>
      </c>
    </row>
    <row r="145" spans="1:8">
      <c r="A145" s="158" t="s">
        <v>201</v>
      </c>
      <c r="B145" s="62"/>
      <c r="C145" s="62"/>
      <c r="D145" s="62"/>
      <c r="E145" s="62"/>
      <c r="F145" s="62"/>
      <c r="G145" s="63"/>
      <c r="H145" s="98"/>
    </row>
    <row r="146" spans="1:8">
      <c r="A146" s="111" t="s">
        <v>173</v>
      </c>
      <c r="B146" s="62"/>
      <c r="C146" s="87">
        <v>38.541553444564997</v>
      </c>
      <c r="D146" s="87">
        <v>46.589897375</v>
      </c>
      <c r="E146" s="87">
        <v>32.475099835999998</v>
      </c>
      <c r="F146" s="87">
        <v>32.306432527143997</v>
      </c>
      <c r="G146" s="88">
        <v>25.796503110267999</v>
      </c>
      <c r="H146" s="91">
        <v>149.91298318270901</v>
      </c>
    </row>
    <row r="147" spans="1:8">
      <c r="A147" s="111" t="s">
        <v>174</v>
      </c>
      <c r="B147" s="62"/>
      <c r="C147" s="62">
        <v>97.888843967260996</v>
      </c>
      <c r="D147" s="62">
        <v>115.56569000099999</v>
      </c>
      <c r="E147" s="62">
        <v>35.428412684000001</v>
      </c>
      <c r="F147" s="62">
        <v>24.695699691032999</v>
      </c>
      <c r="G147" s="63">
        <v>19.737451514742599</v>
      </c>
      <c r="H147" s="98">
        <v>273.578646343294</v>
      </c>
    </row>
    <row r="148" spans="1:8">
      <c r="A148" s="111" t="s">
        <v>175</v>
      </c>
      <c r="B148" s="62"/>
      <c r="C148" s="62">
        <v>199.80760519044401</v>
      </c>
      <c r="D148" s="62">
        <v>244.99985941200001</v>
      </c>
      <c r="E148" s="62">
        <v>207.47573573899999</v>
      </c>
      <c r="F148" s="62">
        <v>243.60100309000001</v>
      </c>
      <c r="G148" s="63">
        <v>145.74727930894699</v>
      </c>
      <c r="H148" s="98">
        <v>895.88420343144401</v>
      </c>
    </row>
    <row r="149" spans="1:8">
      <c r="A149" s="201" t="s">
        <v>202</v>
      </c>
      <c r="B149" s="202"/>
      <c r="C149" s="202"/>
      <c r="D149" s="202"/>
      <c r="E149" s="202"/>
      <c r="F149" s="202"/>
      <c r="G149" s="202"/>
      <c r="H149" s="202"/>
    </row>
    <row r="150" spans="1:8">
      <c r="A150" s="158"/>
      <c r="B150" s="62"/>
      <c r="C150" s="62"/>
      <c r="D150" s="62"/>
      <c r="E150" s="62"/>
      <c r="F150" s="62"/>
      <c r="G150" s="63"/>
      <c r="H150" s="98"/>
    </row>
    <row r="151" spans="1:8">
      <c r="A151" s="110" t="s">
        <v>74</v>
      </c>
      <c r="B151" s="62"/>
      <c r="C151" s="62"/>
      <c r="D151" s="62"/>
      <c r="E151" s="62"/>
      <c r="F151" s="62"/>
      <c r="G151" s="63"/>
      <c r="H151" s="98"/>
    </row>
    <row r="152" spans="1:8">
      <c r="A152" s="159" t="s">
        <v>203</v>
      </c>
      <c r="B152" s="118">
        <v>1</v>
      </c>
      <c r="C152" s="62"/>
      <c r="D152" s="62"/>
      <c r="E152" s="62"/>
      <c r="F152" s="62"/>
      <c r="G152" s="63"/>
      <c r="H152" s="98"/>
    </row>
    <row r="153" spans="1:8">
      <c r="A153" s="153" t="s">
        <v>204</v>
      </c>
      <c r="B153" s="62"/>
      <c r="C153" s="62"/>
      <c r="D153" s="62"/>
      <c r="E153" s="62"/>
      <c r="F153" s="62"/>
      <c r="G153" s="63"/>
      <c r="H153" s="98"/>
    </row>
    <row r="154" spans="1:8">
      <c r="A154" s="111" t="s">
        <v>205</v>
      </c>
      <c r="B154" s="1"/>
      <c r="C154" s="98">
        <v>1247.694</v>
      </c>
      <c r="D154" s="98">
        <v>1426.6937800000001</v>
      </c>
      <c r="E154" s="98">
        <v>1715.6312</v>
      </c>
      <c r="F154" s="98">
        <v>1977.00288</v>
      </c>
      <c r="G154" s="64">
        <v>1321.50432</v>
      </c>
      <c r="H154" s="98">
        <v>6367.0218599999998</v>
      </c>
    </row>
    <row r="155" spans="1:8">
      <c r="A155" s="111" t="s">
        <v>206</v>
      </c>
      <c r="B155" s="98"/>
      <c r="C155" s="98">
        <v>2786.3719999999998</v>
      </c>
      <c r="D155" s="98">
        <v>3292.48135</v>
      </c>
      <c r="E155" s="98">
        <v>3557.5657500000002</v>
      </c>
      <c r="F155" s="98">
        <v>3362.5671499999999</v>
      </c>
      <c r="G155" s="64">
        <v>2577.7741500000002</v>
      </c>
      <c r="H155" s="98">
        <v>12998.98625</v>
      </c>
    </row>
    <row r="156" spans="1:8">
      <c r="A156" s="159" t="s">
        <v>207</v>
      </c>
      <c r="B156" s="120">
        <v>0.6</v>
      </c>
      <c r="C156" s="98"/>
      <c r="D156" s="98"/>
      <c r="E156" s="98"/>
      <c r="F156" s="98"/>
      <c r="G156" s="64"/>
      <c r="H156" s="98"/>
    </row>
    <row r="157" spans="1:8">
      <c r="A157" s="153" t="s">
        <v>208</v>
      </c>
      <c r="B157" s="98"/>
      <c r="C157" s="98"/>
      <c r="D157" s="98"/>
      <c r="E157" s="98"/>
      <c r="F157" s="98"/>
      <c r="G157" s="64"/>
      <c r="H157" s="98"/>
    </row>
    <row r="158" spans="1:8">
      <c r="A158" s="111" t="s">
        <v>209</v>
      </c>
      <c r="B158" s="1"/>
      <c r="C158" s="98">
        <v>619.85400000000004</v>
      </c>
      <c r="D158" s="98">
        <v>671.13499999999999</v>
      </c>
      <c r="E158" s="98">
        <v>627.71799999999996</v>
      </c>
      <c r="F158" s="98">
        <v>516.375</v>
      </c>
      <c r="G158" s="64">
        <v>570.60855328609398</v>
      </c>
      <c r="H158" s="98">
        <v>2435.0819999999999</v>
      </c>
    </row>
    <row r="159" spans="1:8">
      <c r="A159" s="111" t="s">
        <v>210</v>
      </c>
      <c r="B159" s="98"/>
      <c r="C159" s="98">
        <v>1682.6859999999999</v>
      </c>
      <c r="D159" s="98">
        <v>1980.3679199999999</v>
      </c>
      <c r="E159" s="98">
        <v>1655.90355</v>
      </c>
      <c r="F159" s="98">
        <v>1400.1650500000001</v>
      </c>
      <c r="G159" s="64">
        <v>1427.6251999999999</v>
      </c>
      <c r="H159" s="98">
        <v>6719.1225199999999</v>
      </c>
    </row>
    <row r="160" spans="1:8">
      <c r="A160" s="186" t="s">
        <v>50</v>
      </c>
      <c r="B160" s="187"/>
      <c r="C160" s="187"/>
      <c r="D160" s="187"/>
      <c r="E160" s="187"/>
      <c r="F160" s="187"/>
      <c r="G160" s="187"/>
      <c r="H160" s="187"/>
    </row>
    <row r="161" spans="1:8" ht="25.5" customHeight="1">
      <c r="A161" s="193" t="s">
        <v>283</v>
      </c>
      <c r="B161" s="194"/>
      <c r="C161" s="194"/>
      <c r="D161" s="194"/>
      <c r="E161" s="194"/>
      <c r="F161" s="194"/>
      <c r="G161" s="194"/>
      <c r="H161" s="194"/>
    </row>
    <row r="162" spans="1:8" ht="22.8">
      <c r="A162" s="178" t="s">
        <v>111</v>
      </c>
      <c r="B162" s="178"/>
      <c r="C162" s="178"/>
      <c r="D162" s="178"/>
      <c r="E162" s="178"/>
      <c r="F162" s="178"/>
      <c r="G162" s="178"/>
      <c r="H162" s="178"/>
    </row>
    <row r="163" spans="1:8">
      <c r="A163" s="1"/>
      <c r="B163" s="1"/>
      <c r="C163" s="1"/>
      <c r="D163" s="1"/>
      <c r="E163" s="1"/>
      <c r="F163" s="1"/>
      <c r="G163" s="1"/>
      <c r="H163" s="3"/>
    </row>
    <row r="164" spans="1:8" ht="20.399999999999999">
      <c r="A164" s="114"/>
      <c r="B164" s="115" t="s">
        <v>28</v>
      </c>
      <c r="C164" s="115" t="s">
        <v>29</v>
      </c>
      <c r="D164" s="115" t="s">
        <v>30</v>
      </c>
      <c r="E164" s="115" t="s">
        <v>238</v>
      </c>
      <c r="F164" s="115" t="s">
        <v>244</v>
      </c>
      <c r="G164" s="116" t="s">
        <v>277</v>
      </c>
      <c r="H164" s="117" t="s">
        <v>245</v>
      </c>
    </row>
    <row r="165" spans="1:8">
      <c r="A165" s="158"/>
      <c r="B165" s="62"/>
      <c r="C165" s="62"/>
      <c r="D165" s="62"/>
      <c r="E165" s="62"/>
      <c r="F165" s="62"/>
      <c r="G165" s="63"/>
      <c r="H165" s="98"/>
    </row>
    <row r="166" spans="1:8">
      <c r="A166" s="110" t="s">
        <v>82</v>
      </c>
      <c r="B166" s="62"/>
      <c r="C166" s="62"/>
      <c r="D166" s="62"/>
      <c r="E166" s="62"/>
      <c r="F166" s="62"/>
      <c r="G166" s="63"/>
      <c r="H166" s="98"/>
    </row>
    <row r="167" spans="1:8">
      <c r="A167" s="159" t="s">
        <v>211</v>
      </c>
      <c r="B167" s="62"/>
      <c r="C167" s="62"/>
      <c r="D167" s="62"/>
      <c r="E167" s="62"/>
      <c r="F167" s="62"/>
      <c r="G167" s="63"/>
      <c r="H167" s="98"/>
    </row>
    <row r="168" spans="1:8">
      <c r="A168" s="153" t="s">
        <v>204</v>
      </c>
      <c r="B168" s="62"/>
      <c r="C168" s="62"/>
      <c r="D168" s="62"/>
      <c r="E168" s="62"/>
      <c r="F168" s="62"/>
      <c r="G168" s="63"/>
      <c r="H168" s="98"/>
    </row>
    <row r="169" spans="1:8">
      <c r="A169" s="119" t="s">
        <v>212</v>
      </c>
      <c r="B169" s="98"/>
      <c r="C169" s="98"/>
      <c r="D169" s="98"/>
      <c r="E169" s="98"/>
      <c r="F169" s="98"/>
      <c r="G169" s="64"/>
      <c r="H169" s="98"/>
    </row>
    <row r="170" spans="1:8">
      <c r="A170" s="200" t="s">
        <v>213</v>
      </c>
      <c r="B170" s="200"/>
      <c r="C170" s="98"/>
      <c r="D170" s="98"/>
      <c r="E170" s="98"/>
      <c r="F170" s="98"/>
      <c r="G170" s="64"/>
      <c r="H170" s="98"/>
    </row>
    <row r="171" spans="1:8">
      <c r="A171" s="111" t="s">
        <v>83</v>
      </c>
      <c r="B171" s="62" t="s">
        <v>214</v>
      </c>
      <c r="C171" s="62">
        <v>51217.580999999998</v>
      </c>
      <c r="D171" s="62">
        <v>50086.675000000003</v>
      </c>
      <c r="E171" s="62">
        <v>55566.958999999995</v>
      </c>
      <c r="F171" s="62">
        <v>52520.748</v>
      </c>
      <c r="G171" s="64">
        <v>49326.795000000006</v>
      </c>
      <c r="H171" s="98">
        <v>209391.96299999999</v>
      </c>
    </row>
    <row r="172" spans="1:8">
      <c r="A172" s="111" t="s">
        <v>84</v>
      </c>
      <c r="B172" s="118">
        <v>0.6</v>
      </c>
      <c r="C172" s="62">
        <v>1551.9459999999999</v>
      </c>
      <c r="D172" s="62">
        <v>2418.8679999999999</v>
      </c>
      <c r="E172" s="62">
        <v>1578.606</v>
      </c>
      <c r="F172" s="62">
        <v>2420.1480000000001</v>
      </c>
      <c r="G172" s="64">
        <v>1934.0309999999999</v>
      </c>
      <c r="H172" s="98">
        <v>7969.5680000000002</v>
      </c>
    </row>
    <row r="173" spans="1:8">
      <c r="A173" s="111" t="s">
        <v>85</v>
      </c>
      <c r="B173" s="118">
        <v>0.5</v>
      </c>
      <c r="C173" s="62">
        <v>11913.412</v>
      </c>
      <c r="D173" s="62">
        <v>12101.125</v>
      </c>
      <c r="E173" s="62">
        <v>12154.788</v>
      </c>
      <c r="F173" s="62">
        <v>12094.606</v>
      </c>
      <c r="G173" s="64">
        <v>11334.489</v>
      </c>
      <c r="H173" s="98">
        <v>48263.930999999997</v>
      </c>
    </row>
    <row r="174" spans="1:8">
      <c r="A174" s="131" t="s">
        <v>87</v>
      </c>
      <c r="B174" s="120">
        <v>0.53</v>
      </c>
      <c r="C174" s="98">
        <v>3529.136</v>
      </c>
      <c r="D174" s="98">
        <v>6281.7150000000001</v>
      </c>
      <c r="E174" s="98">
        <v>8914.4999999994998</v>
      </c>
      <c r="F174" s="98">
        <v>8225.4779999999992</v>
      </c>
      <c r="G174" s="64">
        <v>7319.9250000000002</v>
      </c>
      <c r="H174" s="98">
        <v>26950.8289999995</v>
      </c>
    </row>
    <row r="175" spans="1:8">
      <c r="A175" s="121" t="s">
        <v>88</v>
      </c>
      <c r="B175" s="120">
        <v>0.53</v>
      </c>
      <c r="C175" s="72">
        <v>7782.5469999999996</v>
      </c>
      <c r="D175" s="72">
        <v>8852.8709999999992</v>
      </c>
      <c r="E175" s="72">
        <v>9132.5879999999997</v>
      </c>
      <c r="F175" s="72">
        <v>8318.232</v>
      </c>
      <c r="G175" s="70">
        <v>7912.2179999999998</v>
      </c>
      <c r="H175" s="72">
        <v>34086.237999999998</v>
      </c>
    </row>
    <row r="176" spans="1:8">
      <c r="A176" s="132" t="s">
        <v>215</v>
      </c>
      <c r="B176" s="72"/>
      <c r="C176" s="72">
        <v>75994.622000000003</v>
      </c>
      <c r="D176" s="72">
        <v>79741.254000000001</v>
      </c>
      <c r="E176" s="72">
        <v>87347.440999999497</v>
      </c>
      <c r="F176" s="72">
        <v>83579.212</v>
      </c>
      <c r="G176" s="70">
        <v>77827.457999999999</v>
      </c>
      <c r="H176" s="72">
        <v>326662.52899999998</v>
      </c>
    </row>
    <row r="177" spans="1:8">
      <c r="A177" s="157" t="s">
        <v>216</v>
      </c>
      <c r="B177" s="98"/>
      <c r="C177" s="98"/>
      <c r="D177" s="98"/>
      <c r="E177" s="98"/>
      <c r="F177" s="98"/>
      <c r="G177" s="64"/>
      <c r="H177" s="98"/>
    </row>
    <row r="178" spans="1:8">
      <c r="A178" s="121" t="s">
        <v>258</v>
      </c>
      <c r="B178" s="98"/>
      <c r="C178" s="98">
        <v>24068.466</v>
      </c>
      <c r="D178" s="98">
        <v>24290.926999999996</v>
      </c>
      <c r="E178" s="98">
        <v>25433.679999999997</v>
      </c>
      <c r="F178" s="98">
        <v>24326.330999999998</v>
      </c>
      <c r="G178" s="64">
        <v>22591.665999999997</v>
      </c>
      <c r="H178" s="98">
        <v>98119.403999999995</v>
      </c>
    </row>
    <row r="179" spans="1:8">
      <c r="A179" s="111" t="s">
        <v>259</v>
      </c>
      <c r="B179" s="62"/>
      <c r="C179" s="62">
        <v>34924.245999999999</v>
      </c>
      <c r="D179" s="62">
        <v>35193.642</v>
      </c>
      <c r="E179" s="62">
        <v>38295.599000000002</v>
      </c>
      <c r="F179" s="62">
        <v>36833.163999999997</v>
      </c>
      <c r="G179" s="64">
        <v>33806.037000000004</v>
      </c>
      <c r="H179" s="98">
        <v>145246.65100000001</v>
      </c>
    </row>
    <row r="180" spans="1:8">
      <c r="A180" s="111" t="s">
        <v>91</v>
      </c>
      <c r="B180" s="62"/>
      <c r="C180" s="62">
        <v>1198.3710000000001</v>
      </c>
      <c r="D180" s="62">
        <v>2266.4439000000002</v>
      </c>
      <c r="E180" s="62">
        <v>3112.8199999994999</v>
      </c>
      <c r="F180" s="62">
        <v>2969.4989999999998</v>
      </c>
      <c r="G180" s="64">
        <v>2777.89</v>
      </c>
      <c r="H180" s="98">
        <v>9547.1338999995005</v>
      </c>
    </row>
    <row r="181" spans="1:8">
      <c r="A181" s="111" t="s">
        <v>92</v>
      </c>
      <c r="B181" s="62"/>
      <c r="C181" s="62">
        <v>2330.7649999999999</v>
      </c>
      <c r="D181" s="62">
        <v>4015.2710999999999</v>
      </c>
      <c r="E181" s="62">
        <v>5801.68</v>
      </c>
      <c r="F181" s="62">
        <v>5255.9790000000003</v>
      </c>
      <c r="G181" s="64">
        <v>4542.0349999999999</v>
      </c>
      <c r="H181" s="98">
        <v>17403.695100000001</v>
      </c>
    </row>
    <row r="182" spans="1:8">
      <c r="A182" s="133" t="s">
        <v>93</v>
      </c>
      <c r="B182" s="78"/>
      <c r="C182" s="62">
        <v>13472.773999999999</v>
      </c>
      <c r="D182" s="62">
        <v>13974.97</v>
      </c>
      <c r="E182" s="62">
        <v>14703.662</v>
      </c>
      <c r="F182" s="62">
        <v>14194.239</v>
      </c>
      <c r="G182" s="64">
        <v>14109.83</v>
      </c>
      <c r="H182" s="98">
        <v>56345.644999999997</v>
      </c>
    </row>
    <row r="183" spans="1:8">
      <c r="A183" s="134" t="s">
        <v>260</v>
      </c>
      <c r="B183" s="135"/>
      <c r="C183" s="135"/>
      <c r="D183" s="135"/>
      <c r="E183" s="135"/>
      <c r="F183" s="135"/>
      <c r="G183" s="136"/>
      <c r="H183" s="137"/>
    </row>
    <row r="184" spans="1:8">
      <c r="A184" s="121" t="s">
        <v>261</v>
      </c>
      <c r="B184" s="98"/>
      <c r="C184" s="98">
        <v>18967.746000000003</v>
      </c>
      <c r="D184" s="98">
        <v>21652.804</v>
      </c>
      <c r="E184" s="98">
        <v>19329.044999999998</v>
      </c>
      <c r="F184" s="98">
        <v>19680.347999999998</v>
      </c>
      <c r="G184" s="64">
        <v>17505.545000000002</v>
      </c>
      <c r="H184" s="98">
        <v>79629.943000000014</v>
      </c>
    </row>
    <row r="185" spans="1:8">
      <c r="A185" s="138" t="s">
        <v>262</v>
      </c>
      <c r="B185" s="98"/>
      <c r="C185" s="98">
        <v>33015.909999999996</v>
      </c>
      <c r="D185" s="98">
        <v>39358.205999999998</v>
      </c>
      <c r="E185" s="98">
        <v>36947.358</v>
      </c>
      <c r="F185" s="98">
        <v>39186.337999999996</v>
      </c>
      <c r="G185" s="64">
        <v>33197.275999999998</v>
      </c>
      <c r="H185" s="98">
        <v>148507.81200000001</v>
      </c>
    </row>
    <row r="186" spans="1:8">
      <c r="A186" s="121" t="s">
        <v>91</v>
      </c>
      <c r="B186" s="98"/>
      <c r="C186" s="98">
        <v>862.75300000000004</v>
      </c>
      <c r="D186" s="98">
        <v>1956.798</v>
      </c>
      <c r="E186" s="98">
        <v>2433.4960000000001</v>
      </c>
      <c r="F186" s="98">
        <v>2350.357</v>
      </c>
      <c r="G186" s="64">
        <v>2135.0720000000001</v>
      </c>
      <c r="H186" s="98">
        <v>7603.4040000000005</v>
      </c>
    </row>
    <row r="187" spans="1:8">
      <c r="A187" s="121" t="s">
        <v>92</v>
      </c>
      <c r="B187" s="98"/>
      <c r="C187" s="98">
        <v>2467.5059999999999</v>
      </c>
      <c r="D187" s="98">
        <v>4862.2839999999997</v>
      </c>
      <c r="E187" s="98">
        <v>6318.4039999999995</v>
      </c>
      <c r="F187" s="98">
        <v>6149.2219999999998</v>
      </c>
      <c r="G187" s="64">
        <v>5071.2939999999999</v>
      </c>
      <c r="H187" s="98">
        <v>19797.415999999997</v>
      </c>
    </row>
    <row r="188" spans="1:8">
      <c r="A188" s="111" t="s">
        <v>93</v>
      </c>
      <c r="B188" s="62"/>
      <c r="C188" s="98">
        <v>12293.821999999998</v>
      </c>
      <c r="D188" s="98">
        <v>15211.56</v>
      </c>
      <c r="E188" s="98">
        <v>14285.871000000001</v>
      </c>
      <c r="F188" s="98">
        <v>15260.451999999999</v>
      </c>
      <c r="G188" s="64">
        <v>12912.62</v>
      </c>
      <c r="H188" s="98">
        <v>57051.705000000002</v>
      </c>
    </row>
    <row r="189" spans="1:8">
      <c r="A189" s="111" t="s">
        <v>263</v>
      </c>
      <c r="B189" s="62"/>
      <c r="C189" s="98">
        <v>0</v>
      </c>
      <c r="D189" s="98">
        <v>634.59400000000005</v>
      </c>
      <c r="E189" s="98">
        <v>2684.6039999999998</v>
      </c>
      <c r="F189" s="98">
        <v>2071.5410000000002</v>
      </c>
      <c r="G189" s="64">
        <v>1006.038</v>
      </c>
      <c r="H189" s="98">
        <v>5390.7389999999996</v>
      </c>
    </row>
    <row r="190" spans="1:8">
      <c r="A190" s="111" t="s">
        <v>264</v>
      </c>
      <c r="B190" s="62"/>
      <c r="C190" s="72">
        <v>1542.2070000000001</v>
      </c>
      <c r="D190" s="72">
        <v>1746.625</v>
      </c>
      <c r="E190" s="72">
        <v>4056.7159999999999</v>
      </c>
      <c r="F190" s="72">
        <v>2081.076</v>
      </c>
      <c r="G190" s="70">
        <v>1088.6010000000001</v>
      </c>
      <c r="H190" s="72">
        <v>9426.6239999999998</v>
      </c>
    </row>
    <row r="191" spans="1:8">
      <c r="A191" s="139" t="s">
        <v>265</v>
      </c>
      <c r="B191" s="68"/>
      <c r="C191" s="72">
        <v>69149.944000000003</v>
      </c>
      <c r="D191" s="72">
        <v>85422.870999999999</v>
      </c>
      <c r="E191" s="72">
        <v>86055.494000000006</v>
      </c>
      <c r="F191" s="72">
        <v>86779.334000000003</v>
      </c>
      <c r="G191" s="70">
        <v>72916.445999999996</v>
      </c>
      <c r="H191" s="72">
        <v>327407.64299999998</v>
      </c>
    </row>
    <row r="192" spans="1:8">
      <c r="A192" s="134" t="s">
        <v>217</v>
      </c>
      <c r="B192" s="135"/>
      <c r="C192" s="135"/>
      <c r="D192" s="135"/>
      <c r="E192" s="135"/>
      <c r="F192" s="135"/>
      <c r="G192" s="136"/>
      <c r="H192" s="137"/>
    </row>
    <row r="193" spans="1:8">
      <c r="A193" s="121" t="s">
        <v>261</v>
      </c>
      <c r="B193" s="98"/>
      <c r="C193" s="98">
        <v>18967.746000000003</v>
      </c>
      <c r="D193" s="98">
        <v>21652.804</v>
      </c>
      <c r="E193" s="98">
        <v>19329.044999999998</v>
      </c>
      <c r="F193" s="98">
        <v>19680.347999999998</v>
      </c>
      <c r="G193" s="64">
        <v>17505.545000000002</v>
      </c>
      <c r="H193" s="98">
        <v>79629.943000000014</v>
      </c>
    </row>
    <row r="194" spans="1:8">
      <c r="A194" s="138" t="s">
        <v>262</v>
      </c>
      <c r="B194" s="98"/>
      <c r="C194" s="98">
        <v>33015.909999999996</v>
      </c>
      <c r="D194" s="98">
        <v>39358.205999999998</v>
      </c>
      <c r="E194" s="98">
        <v>36947.358</v>
      </c>
      <c r="F194" s="98">
        <v>39186.337999999996</v>
      </c>
      <c r="G194" s="64">
        <v>33197.276000000005</v>
      </c>
      <c r="H194" s="98">
        <v>148507.81200000001</v>
      </c>
    </row>
    <row r="195" spans="1:8">
      <c r="A195" s="121" t="s">
        <v>91</v>
      </c>
      <c r="B195" s="98"/>
      <c r="C195" s="98">
        <v>862.75300000000004</v>
      </c>
      <c r="D195" s="98">
        <v>1956.798</v>
      </c>
      <c r="E195" s="98">
        <v>2433.4960000000001</v>
      </c>
      <c r="F195" s="98">
        <v>2350.357</v>
      </c>
      <c r="G195" s="64">
        <v>2135.0720000000001</v>
      </c>
      <c r="H195" s="98">
        <v>7603.4040000000005</v>
      </c>
    </row>
    <row r="196" spans="1:8">
      <c r="A196" s="121" t="s">
        <v>92</v>
      </c>
      <c r="B196" s="98"/>
      <c r="C196" s="98">
        <v>2467.5059999999999</v>
      </c>
      <c r="D196" s="98">
        <v>4862.2839999999997</v>
      </c>
      <c r="E196" s="98">
        <v>6318.4039999999995</v>
      </c>
      <c r="F196" s="98">
        <v>6149.2219999999998</v>
      </c>
      <c r="G196" s="64">
        <v>5071.2939999999999</v>
      </c>
      <c r="H196" s="98">
        <v>19797.415999999997</v>
      </c>
    </row>
    <row r="197" spans="1:8">
      <c r="A197" s="111" t="s">
        <v>93</v>
      </c>
      <c r="B197" s="62"/>
      <c r="C197" s="98">
        <v>12293.821999999998</v>
      </c>
      <c r="D197" s="98">
        <v>15211.56</v>
      </c>
      <c r="E197" s="98">
        <v>14285.871000000001</v>
      </c>
      <c r="F197" s="98">
        <v>15260.451999999999</v>
      </c>
      <c r="G197" s="64">
        <v>12912.62</v>
      </c>
      <c r="H197" s="98">
        <v>57051.705000000002</v>
      </c>
    </row>
    <row r="198" spans="1:8">
      <c r="A198" s="111" t="s">
        <v>263</v>
      </c>
      <c r="B198" s="62"/>
      <c r="C198" s="98">
        <v>0</v>
      </c>
      <c r="D198" s="98">
        <v>634.59400000000005</v>
      </c>
      <c r="E198" s="98">
        <v>2611.4609999999998</v>
      </c>
      <c r="F198" s="98">
        <v>1733.0940000000001</v>
      </c>
      <c r="G198" s="64">
        <v>907.16</v>
      </c>
      <c r="H198" s="98">
        <v>4979.1489999999994</v>
      </c>
    </row>
    <row r="199" spans="1:8">
      <c r="A199" s="111" t="s">
        <v>264</v>
      </c>
      <c r="B199" s="62"/>
      <c r="C199" s="72">
        <v>1542.2070000000001</v>
      </c>
      <c r="D199" s="72">
        <v>1746.625</v>
      </c>
      <c r="E199" s="72">
        <v>3962.3089999999997</v>
      </c>
      <c r="F199" s="72">
        <v>1185.3620000000001</v>
      </c>
      <c r="G199" s="70">
        <v>1103.8810000000001</v>
      </c>
      <c r="H199" s="72">
        <v>8436.5029999999988</v>
      </c>
    </row>
    <row r="200" spans="1:8">
      <c r="A200" s="139" t="s">
        <v>266</v>
      </c>
      <c r="B200" s="68"/>
      <c r="C200" s="72">
        <v>69149.943999999989</v>
      </c>
      <c r="D200" s="72">
        <v>85422.870999999999</v>
      </c>
      <c r="E200" s="72">
        <v>85887.943999999989</v>
      </c>
      <c r="F200" s="72">
        <v>85545.172999999981</v>
      </c>
      <c r="G200" s="70">
        <v>72832.848000000013</v>
      </c>
      <c r="H200" s="72">
        <v>326005.93200000003</v>
      </c>
    </row>
    <row r="201" spans="1:8" ht="99.75" customHeight="1">
      <c r="A201" s="201" t="s">
        <v>271</v>
      </c>
      <c r="B201" s="202"/>
      <c r="C201" s="202"/>
      <c r="D201" s="202"/>
      <c r="E201" s="202"/>
      <c r="F201" s="202"/>
      <c r="G201" s="202"/>
      <c r="H201" s="202"/>
    </row>
    <row r="202" spans="1:8" ht="26.25" customHeight="1">
      <c r="A202" s="193" t="s">
        <v>283</v>
      </c>
      <c r="B202" s="194"/>
      <c r="C202" s="194"/>
      <c r="D202" s="194"/>
      <c r="E202" s="194"/>
      <c r="F202" s="194"/>
      <c r="G202" s="194"/>
      <c r="H202" s="194"/>
    </row>
    <row r="203" spans="1:8" ht="22.8">
      <c r="A203" s="178" t="s">
        <v>111</v>
      </c>
      <c r="B203" s="178"/>
      <c r="C203" s="178"/>
      <c r="D203" s="178"/>
      <c r="E203" s="178"/>
      <c r="F203" s="178"/>
      <c r="G203" s="178"/>
      <c r="H203" s="178"/>
    </row>
    <row r="204" spans="1:8">
      <c r="A204" s="1"/>
      <c r="B204" s="1"/>
      <c r="C204" s="1"/>
      <c r="D204" s="1"/>
      <c r="E204" s="1"/>
      <c r="F204" s="1"/>
      <c r="G204" s="1"/>
      <c r="H204" s="3"/>
    </row>
    <row r="205" spans="1:8" ht="20.399999999999999">
      <c r="A205" s="114"/>
      <c r="B205" s="115" t="s">
        <v>28</v>
      </c>
      <c r="C205" s="115" t="s">
        <v>29</v>
      </c>
      <c r="D205" s="115" t="s">
        <v>30</v>
      </c>
      <c r="E205" s="115" t="s">
        <v>238</v>
      </c>
      <c r="F205" s="115" t="s">
        <v>244</v>
      </c>
      <c r="G205" s="116" t="s">
        <v>277</v>
      </c>
      <c r="H205" s="117" t="s">
        <v>245</v>
      </c>
    </row>
    <row r="206" spans="1:8">
      <c r="A206" s="146"/>
      <c r="B206" s="147"/>
      <c r="C206" s="147"/>
      <c r="D206" s="147"/>
      <c r="E206" s="147"/>
      <c r="F206" s="147"/>
      <c r="G206" s="148"/>
      <c r="H206" s="109"/>
    </row>
    <row r="207" spans="1:8">
      <c r="A207" s="110" t="s">
        <v>270</v>
      </c>
      <c r="B207" s="62"/>
      <c r="C207" s="62"/>
      <c r="D207" s="62"/>
      <c r="E207" s="62"/>
      <c r="F207" s="62"/>
      <c r="G207" s="63"/>
      <c r="H207" s="98"/>
    </row>
    <row r="208" spans="1:8">
      <c r="A208" s="159" t="s">
        <v>86</v>
      </c>
      <c r="B208" s="118">
        <v>0.58720000000000006</v>
      </c>
      <c r="C208" s="62"/>
      <c r="D208" s="62"/>
      <c r="E208" s="62"/>
      <c r="F208" s="62"/>
      <c r="G208" s="63"/>
      <c r="H208" s="98"/>
    </row>
    <row r="209" spans="1:8">
      <c r="A209" s="187" t="s">
        <v>218</v>
      </c>
      <c r="B209" s="187"/>
      <c r="C209" s="62"/>
      <c r="D209" s="62"/>
      <c r="E209" s="62"/>
      <c r="F209" s="62"/>
      <c r="G209" s="63"/>
      <c r="H209" s="98"/>
    </row>
    <row r="210" spans="1:8">
      <c r="A210" s="158" t="s">
        <v>219</v>
      </c>
      <c r="B210" s="62"/>
      <c r="C210" s="62"/>
      <c r="D210" s="62"/>
      <c r="E210" s="62"/>
      <c r="F210" s="62"/>
      <c r="G210" s="63"/>
      <c r="H210" s="98"/>
    </row>
    <row r="211" spans="1:8">
      <c r="A211" s="111" t="s">
        <v>220</v>
      </c>
      <c r="B211" s="62"/>
      <c r="C211" s="62">
        <v>1516.001</v>
      </c>
      <c r="D211" s="62">
        <v>2031.171</v>
      </c>
      <c r="E211" s="62">
        <v>2384.3890000000001</v>
      </c>
      <c r="F211" s="62">
        <v>1950.981</v>
      </c>
      <c r="G211" s="63">
        <v>1571.8689999999999</v>
      </c>
      <c r="H211" s="98">
        <v>7882.5420000000004</v>
      </c>
    </row>
    <row r="212" spans="1:8">
      <c r="A212" s="111" t="s">
        <v>221</v>
      </c>
      <c r="B212" s="62"/>
      <c r="C212" s="68">
        <v>2708.6089999999999</v>
      </c>
      <c r="D212" s="68">
        <v>2280.0479999999998</v>
      </c>
      <c r="E212" s="68">
        <v>2656.8980000000001</v>
      </c>
      <c r="F212" s="68">
        <v>2415.2530000000002</v>
      </c>
      <c r="G212" s="69">
        <v>2787.7849999999999</v>
      </c>
      <c r="H212" s="72">
        <v>10060.808000000001</v>
      </c>
    </row>
    <row r="213" spans="1:8">
      <c r="A213" s="158" t="s">
        <v>222</v>
      </c>
      <c r="B213" s="62"/>
      <c r="C213" s="62">
        <v>4224.6099999999997</v>
      </c>
      <c r="D213" s="62">
        <v>4311.2190000000001</v>
      </c>
      <c r="E213" s="62">
        <v>5041.2870000000003</v>
      </c>
      <c r="F213" s="62">
        <v>4366.2340000000004</v>
      </c>
      <c r="G213" s="63">
        <v>4359.6540000000005</v>
      </c>
      <c r="H213" s="98">
        <v>17943.349999999999</v>
      </c>
    </row>
    <row r="214" spans="1:8">
      <c r="A214" s="158" t="s">
        <v>267</v>
      </c>
      <c r="B214" s="62"/>
      <c r="C214" s="62"/>
      <c r="D214" s="62"/>
      <c r="E214" s="62"/>
      <c r="F214" s="62"/>
      <c r="G214" s="64"/>
      <c r="H214" s="98"/>
    </row>
    <row r="215" spans="1:8">
      <c r="A215" s="121" t="s">
        <v>220</v>
      </c>
      <c r="B215" s="98"/>
      <c r="C215" s="98">
        <v>878.38599999999997</v>
      </c>
      <c r="D215" s="98">
        <v>2238.5929999999998</v>
      </c>
      <c r="E215" s="98">
        <v>2427.3809999999999</v>
      </c>
      <c r="F215" s="98">
        <v>2083.2890000000002</v>
      </c>
      <c r="G215" s="64">
        <v>1712.9449999999999</v>
      </c>
      <c r="H215" s="98">
        <v>7627.6490000000003</v>
      </c>
    </row>
    <row r="216" spans="1:8">
      <c r="A216" s="138" t="s">
        <v>221</v>
      </c>
      <c r="B216" s="75"/>
      <c r="C216" s="72">
        <v>2683.933</v>
      </c>
      <c r="D216" s="72">
        <v>2423.9769999999999</v>
      </c>
      <c r="E216" s="72">
        <v>2092.7179999999998</v>
      </c>
      <c r="F216" s="72">
        <v>2406.2959999999998</v>
      </c>
      <c r="G216" s="70">
        <v>3012.7840000000001</v>
      </c>
      <c r="H216" s="72">
        <v>9606.9240000000009</v>
      </c>
    </row>
    <row r="217" spans="1:8">
      <c r="A217" s="140" t="s">
        <v>268</v>
      </c>
      <c r="B217" s="75"/>
      <c r="C217" s="98">
        <v>3562.319</v>
      </c>
      <c r="D217" s="98">
        <v>4662.57</v>
      </c>
      <c r="E217" s="98">
        <v>4520.0990000000002</v>
      </c>
      <c r="F217" s="98">
        <v>4489.585</v>
      </c>
      <c r="G217" s="64">
        <v>4725.7290000000003</v>
      </c>
      <c r="H217" s="98">
        <v>17234.573</v>
      </c>
    </row>
    <row r="218" spans="1:8">
      <c r="A218" s="140" t="s">
        <v>223</v>
      </c>
      <c r="B218" s="75"/>
      <c r="C218" s="98">
        <v>3562.319</v>
      </c>
      <c r="D218" s="98">
        <v>4662.57</v>
      </c>
      <c r="E218" s="98">
        <v>4520.0990000000002</v>
      </c>
      <c r="F218" s="98">
        <v>4489.585</v>
      </c>
      <c r="G218" s="64">
        <v>4725.7290000000003</v>
      </c>
      <c r="H218" s="98">
        <v>17234.573</v>
      </c>
    </row>
    <row r="219" spans="1:8">
      <c r="A219" s="141" t="s">
        <v>224</v>
      </c>
      <c r="B219" s="135"/>
      <c r="C219" s="135"/>
      <c r="D219" s="135"/>
      <c r="E219" s="135"/>
      <c r="F219" s="135"/>
      <c r="G219" s="136"/>
      <c r="H219" s="137"/>
    </row>
    <row r="220" spans="1:8">
      <c r="A220" s="157" t="s">
        <v>225</v>
      </c>
      <c r="B220" s="98"/>
      <c r="C220" s="98">
        <v>80219.232000000004</v>
      </c>
      <c r="D220" s="98">
        <v>84052.472999999998</v>
      </c>
      <c r="E220" s="98">
        <v>92388.727999999493</v>
      </c>
      <c r="F220" s="98">
        <v>87945.445999999996</v>
      </c>
      <c r="G220" s="64">
        <v>82187.111999999994</v>
      </c>
      <c r="H220" s="98">
        <v>344605.87899999903</v>
      </c>
    </row>
    <row r="221" spans="1:8">
      <c r="A221" s="139" t="s">
        <v>269</v>
      </c>
      <c r="B221" s="68"/>
      <c r="C221" s="68">
        <v>72712.263000000006</v>
      </c>
      <c r="D221" s="68">
        <v>90085.441000000006</v>
      </c>
      <c r="E221" s="68">
        <v>90575.592999999993</v>
      </c>
      <c r="F221" s="68">
        <v>91268.918999999994</v>
      </c>
      <c r="G221" s="70">
        <v>77642.175000000003</v>
      </c>
      <c r="H221" s="72">
        <v>344642.21600000001</v>
      </c>
    </row>
    <row r="222" spans="1:8">
      <c r="A222" s="158"/>
      <c r="B222" s="62"/>
      <c r="C222" s="62"/>
      <c r="D222" s="62"/>
      <c r="E222" s="62"/>
      <c r="F222" s="62"/>
      <c r="G222" s="64"/>
      <c r="H222" s="98"/>
    </row>
    <row r="223" spans="1:8">
      <c r="A223" s="110" t="s">
        <v>101</v>
      </c>
      <c r="B223" s="62"/>
      <c r="C223" s="62"/>
      <c r="D223" s="62"/>
      <c r="E223" s="62"/>
      <c r="F223" s="62"/>
      <c r="G223" s="63"/>
      <c r="H223" s="98"/>
    </row>
    <row r="224" spans="1:8">
      <c r="A224" s="159" t="s">
        <v>102</v>
      </c>
      <c r="B224" s="118">
        <v>0.68359999999999999</v>
      </c>
      <c r="C224" s="62"/>
      <c r="D224" s="62"/>
      <c r="E224" s="62"/>
      <c r="F224" s="62"/>
      <c r="G224" s="63"/>
      <c r="H224" s="98"/>
    </row>
    <row r="225" spans="1:8">
      <c r="A225" s="153" t="s">
        <v>204</v>
      </c>
      <c r="B225" s="62"/>
      <c r="C225" s="62"/>
      <c r="D225" s="62"/>
      <c r="E225" s="62"/>
      <c r="F225" s="62"/>
      <c r="G225" s="63"/>
      <c r="H225" s="98"/>
    </row>
    <row r="226" spans="1:8">
      <c r="A226" s="142" t="s">
        <v>226</v>
      </c>
      <c r="B226" s="68"/>
      <c r="C226" s="68">
        <v>1916.848</v>
      </c>
      <c r="D226" s="68">
        <v>1856.412</v>
      </c>
      <c r="E226" s="68">
        <v>2036.441</v>
      </c>
      <c r="F226" s="68">
        <v>2121.143</v>
      </c>
      <c r="G226" s="69">
        <v>1527.0509999999999</v>
      </c>
      <c r="H226" s="72">
        <v>7930.8440000000001</v>
      </c>
    </row>
    <row r="227" spans="1:8">
      <c r="A227" s="158"/>
      <c r="B227" s="62"/>
      <c r="C227" s="62"/>
      <c r="D227" s="62"/>
      <c r="E227" s="62"/>
      <c r="F227" s="62"/>
      <c r="G227" s="63"/>
      <c r="H227" s="98"/>
    </row>
    <row r="228" spans="1:8">
      <c r="A228" s="110" t="s">
        <v>104</v>
      </c>
      <c r="B228" s="62"/>
      <c r="C228" s="62"/>
      <c r="D228" s="62"/>
      <c r="E228" s="62"/>
      <c r="F228" s="62"/>
      <c r="G228" s="63"/>
      <c r="H228" s="98"/>
    </row>
    <row r="229" spans="1:8">
      <c r="A229" s="159" t="s">
        <v>227</v>
      </c>
      <c r="B229" s="118">
        <v>1</v>
      </c>
      <c r="C229" s="62"/>
      <c r="D229" s="62"/>
      <c r="E229" s="62"/>
      <c r="F229" s="62"/>
      <c r="G229" s="63"/>
      <c r="H229" s="98"/>
    </row>
    <row r="230" spans="1:8">
      <c r="A230" s="153" t="s">
        <v>228</v>
      </c>
      <c r="B230" s="62"/>
      <c r="C230" s="62"/>
      <c r="D230" s="62"/>
      <c r="E230" s="62"/>
      <c r="F230" s="62"/>
      <c r="G230" s="63"/>
      <c r="H230" s="98"/>
    </row>
    <row r="231" spans="1:8">
      <c r="A231" s="143" t="s">
        <v>229</v>
      </c>
      <c r="B231" s="62"/>
      <c r="C231" s="62"/>
      <c r="D231" s="62"/>
      <c r="E231" s="62"/>
      <c r="F231" s="62"/>
      <c r="G231" s="63"/>
      <c r="H231" s="98"/>
    </row>
    <row r="232" spans="1:8">
      <c r="A232" s="111" t="s">
        <v>230</v>
      </c>
      <c r="B232" s="62"/>
      <c r="C232" s="68">
        <v>296.11317680000002</v>
      </c>
      <c r="D232" s="68">
        <v>302.86876799999999</v>
      </c>
      <c r="E232" s="68">
        <v>321.03405980000002</v>
      </c>
      <c r="F232" s="68">
        <v>285.5545922</v>
      </c>
      <c r="G232" s="70">
        <v>292.9403026</v>
      </c>
      <c r="H232" s="72">
        <v>1205.5705968</v>
      </c>
    </row>
    <row r="233" spans="1:8">
      <c r="A233" s="158"/>
      <c r="B233" s="62"/>
      <c r="C233" s="78"/>
      <c r="D233" s="78"/>
      <c r="E233" s="78"/>
      <c r="F233" s="78"/>
      <c r="G233" s="76"/>
      <c r="H233" s="75"/>
    </row>
    <row r="234" spans="1:8" ht="30.75" customHeight="1">
      <c r="A234" s="197" t="s">
        <v>231</v>
      </c>
      <c r="B234" s="198"/>
      <c r="C234" s="198"/>
      <c r="D234" s="198"/>
      <c r="E234" s="198"/>
      <c r="F234" s="198"/>
      <c r="G234" s="198"/>
      <c r="H234" s="198"/>
    </row>
    <row r="235" spans="1:8">
      <c r="A235" s="158"/>
      <c r="B235" s="62"/>
      <c r="C235" s="62"/>
      <c r="D235" s="62"/>
      <c r="E235" s="62"/>
      <c r="F235" s="62"/>
      <c r="G235" s="63"/>
      <c r="H235" s="98"/>
    </row>
    <row r="236" spans="1:8">
      <c r="A236" s="110" t="s">
        <v>107</v>
      </c>
      <c r="B236" s="62"/>
      <c r="C236" s="62"/>
      <c r="D236" s="62"/>
      <c r="E236" s="62"/>
      <c r="F236" s="62"/>
      <c r="G236" s="63"/>
      <c r="H236" s="98"/>
    </row>
    <row r="237" spans="1:8">
      <c r="A237" s="159" t="s">
        <v>232</v>
      </c>
      <c r="B237" s="62"/>
      <c r="C237" s="62"/>
      <c r="D237" s="62"/>
      <c r="E237" s="62"/>
      <c r="F237" s="62"/>
      <c r="G237" s="63"/>
      <c r="H237" s="98"/>
    </row>
    <row r="238" spans="1:8">
      <c r="A238" s="159" t="s">
        <v>233</v>
      </c>
      <c r="B238" s="118">
        <v>0.86329999999999996</v>
      </c>
      <c r="C238" s="62"/>
      <c r="D238" s="62"/>
      <c r="E238" s="62"/>
      <c r="F238" s="62"/>
      <c r="G238" s="63"/>
      <c r="H238" s="98"/>
    </row>
    <row r="239" spans="1:8">
      <c r="A239" s="153" t="s">
        <v>234</v>
      </c>
      <c r="B239" s="62"/>
      <c r="C239" s="62"/>
      <c r="D239" s="62"/>
      <c r="E239" s="62"/>
      <c r="F239" s="62"/>
      <c r="G239" s="63"/>
      <c r="H239" s="98"/>
    </row>
    <row r="240" spans="1:8">
      <c r="A240" s="111" t="s">
        <v>235</v>
      </c>
      <c r="B240" s="62"/>
      <c r="C240" s="62">
        <v>1159.621340206</v>
      </c>
      <c r="D240" s="62">
        <v>906.09</v>
      </c>
      <c r="E240" s="62">
        <v>855.38400000000001</v>
      </c>
      <c r="F240" s="62">
        <v>939.15925979400004</v>
      </c>
      <c r="G240" s="63">
        <v>928.41701661000002</v>
      </c>
      <c r="H240" s="98">
        <v>3860.2546000000002</v>
      </c>
    </row>
    <row r="241" spans="1:8" ht="73.5" customHeight="1">
      <c r="A241" s="199" t="s">
        <v>284</v>
      </c>
      <c r="B241" s="199"/>
      <c r="C241" s="199"/>
      <c r="D241" s="199"/>
      <c r="E241" s="199"/>
      <c r="F241" s="199"/>
      <c r="G241" s="63"/>
      <c r="H241" s="144"/>
    </row>
    <row r="242" spans="1:8">
      <c r="A242" s="159" t="s">
        <v>236</v>
      </c>
      <c r="B242" s="118">
        <v>0</v>
      </c>
      <c r="C242" s="62"/>
      <c r="D242" s="62"/>
      <c r="E242" s="62"/>
      <c r="F242" s="62"/>
      <c r="G242" s="63"/>
      <c r="H242" s="98"/>
    </row>
    <row r="243" spans="1:8">
      <c r="A243" s="153" t="s">
        <v>237</v>
      </c>
      <c r="B243" s="62"/>
      <c r="C243" s="62"/>
      <c r="D243" s="62"/>
      <c r="E243" s="62"/>
      <c r="F243" s="62"/>
      <c r="G243" s="63"/>
      <c r="H243" s="98"/>
    </row>
    <row r="244" spans="1:8">
      <c r="A244" s="111" t="s">
        <v>235</v>
      </c>
      <c r="B244" s="62"/>
      <c r="C244" s="68">
        <v>1168.0297221799999</v>
      </c>
      <c r="D244" s="68">
        <v>1664.7745997</v>
      </c>
      <c r="E244" s="68">
        <v>247.41800000000001</v>
      </c>
      <c r="F244" s="164">
        <v>0</v>
      </c>
      <c r="G244" s="145">
        <v>0</v>
      </c>
      <c r="H244" s="72">
        <v>3080.22232188</v>
      </c>
    </row>
    <row r="245" spans="1:8" ht="57.75" customHeight="1">
      <c r="A245" s="197" t="s">
        <v>239</v>
      </c>
      <c r="B245" s="198"/>
      <c r="C245" s="198"/>
      <c r="D245" s="198"/>
      <c r="E245" s="198"/>
      <c r="F245" s="198"/>
      <c r="G245" s="198"/>
      <c r="H245" s="198"/>
    </row>
    <row r="246" spans="1:8" ht="24.75" customHeight="1">
      <c r="A246" s="193" t="s">
        <v>283</v>
      </c>
      <c r="B246" s="194"/>
      <c r="C246" s="194"/>
      <c r="D246" s="194"/>
      <c r="E246" s="194"/>
      <c r="F246" s="194"/>
      <c r="G246" s="194"/>
      <c r="H246" s="194"/>
    </row>
  </sheetData>
  <mergeCells count="46">
    <mergeCell ref="A125:H125"/>
    <mergeCell ref="A126:H126"/>
    <mergeCell ref="A139:B139"/>
    <mergeCell ref="A149:H149"/>
    <mergeCell ref="A160:H160"/>
    <mergeCell ref="A114:B114"/>
    <mergeCell ref="A116:H116"/>
    <mergeCell ref="A118:B118"/>
    <mergeCell ref="A119:B119"/>
    <mergeCell ref="A124:H124"/>
    <mergeCell ref="A92:H92"/>
    <mergeCell ref="A93:H93"/>
    <mergeCell ref="A94:H94"/>
    <mergeCell ref="A108:B108"/>
    <mergeCell ref="A110:B110"/>
    <mergeCell ref="A73:H73"/>
    <mergeCell ref="A75:H75"/>
    <mergeCell ref="A76:H76"/>
    <mergeCell ref="A83:B83"/>
    <mergeCell ref="A89:B89"/>
    <mergeCell ref="A48:H48"/>
    <mergeCell ref="A49:H49"/>
    <mergeCell ref="A63:B63"/>
    <mergeCell ref="A64:B64"/>
    <mergeCell ref="A67:H67"/>
    <mergeCell ref="A246:H246"/>
    <mergeCell ref="A27:B27"/>
    <mergeCell ref="A65:B65"/>
    <mergeCell ref="A6:B6"/>
    <mergeCell ref="A16:B16"/>
    <mergeCell ref="A17:B17"/>
    <mergeCell ref="A203:H203"/>
    <mergeCell ref="A209:B209"/>
    <mergeCell ref="A234:H234"/>
    <mergeCell ref="A241:F241"/>
    <mergeCell ref="A245:H245"/>
    <mergeCell ref="A161:H161"/>
    <mergeCell ref="A162:H162"/>
    <mergeCell ref="A170:B170"/>
    <mergeCell ref="A201:H201"/>
    <mergeCell ref="A202:H202"/>
    <mergeCell ref="A1:H1"/>
    <mergeCell ref="A15:H15"/>
    <mergeCell ref="A20:H20"/>
    <mergeCell ref="A21:H21"/>
    <mergeCell ref="A47:H47"/>
  </mergeCells>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1Q 2020 Title Page</vt:lpstr>
      <vt:lpstr>Rio Tinto Production Summary</vt:lpstr>
      <vt:lpstr>Rio Tinto Share of Production</vt:lpstr>
      <vt:lpstr>QOR Rio Tinto Operational Data</vt:lpstr>
      <vt:lpstr>'1Q 2020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2020 Production tables</dc:title>
  <dc:creator>Amar.Jambaa@riotinto.com</dc:creator>
  <cp:lastModifiedBy>Peever, Clare (RTCC)</cp:lastModifiedBy>
  <cp:lastPrinted>2020-01-16T05:53:51Z</cp:lastPrinted>
  <dcterms:created xsi:type="dcterms:W3CDTF">2017-01-12T08:44:31Z</dcterms:created>
  <dcterms:modified xsi:type="dcterms:W3CDTF">2020-04-16T19:31:47Z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