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rina.plessas\Desktop\QOR\"/>
    </mc:Choice>
  </mc:AlternateContent>
  <bookViews>
    <workbookView xWindow="28680" yWindow="-5460" windowWidth="16440" windowHeight="28440" tabRatio="771"/>
  </bookViews>
  <sheets>
    <sheet name="3Q 2020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'3Q 2020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<sst xmlns="http://schemas.openxmlformats.org/spreadsheetml/2006/main" count="514" uniqueCount="283">
  <si>
    <t>Media release</t>
  </si>
  <si>
    <t>Rio Tinto production summary</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</si>
  <si>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</si>
  <si>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</si>
  <si>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</si>
  <si>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</si>
  <si>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</si>
  <si>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</si>
  <si>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</si>
  <si>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</si>
  <si>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</si>
  <si>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</si>
  <si>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</si>
  <si>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</si>
  <si>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</si>
  <si>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</si>
  <si>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</si>
  <si>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</si>
  <si>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</si>
  <si>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</si>
  <si>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</si>
  <si>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</si>
  <si>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</si>
  <si>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</si>
  <si>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</si>
  <si>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</si>
  <si>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</si>
  <si>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</si>
  <si>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</si>
  <si>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</si>
  <si>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</si>
  <si>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</si>
  <si>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</si>
  <si>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</si>
  <si>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</si>
  <si>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</si>
  <si>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</si>
  <si>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</si>
  <si>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</si>
  <si>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</si>
  <si>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</si>
  <si>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</si>
  <si>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</si>
  <si>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</si>
  <si>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</si>
  <si>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</si>
  <si>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</si>
  <si>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</si>
  <si>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</si>
  <si>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</si>
  <si>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</si>
  <si>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</si>
  <si>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</si>
  <si>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</si>
  <si>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</si>
  <si>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</si>
  <si>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</si>
  <si>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</si>
  <si>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</si>
  <si>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</si>
  <si>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</si>
  <si>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</si>
  <si>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</si>
  <si>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</si>
  <si>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</si>
  <si>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</si>
  <si>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</si>
  <si>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</si>
  <si>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</si>
  <si>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</si>
  <si>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</si>
  <si>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</si>
  <si>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</si>
  <si>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</si>
  <si>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</si>
  <si>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</si>
  <si>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</si>
  <si>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</si>
  <si>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</si>
  <si>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</si>
  <si>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</si>
  <si>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</si>
  <si>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</si>
  <si>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</si>
  <si>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</si>
  <si>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</si>
  <si>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</si>
  <si>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</si>
  <si>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</si>
  <si>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</si>
  <si>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</si>
  <si>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</si>
  <si>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</si>
  <si>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</si>
  <si>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</si>
  <si>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</si>
  <si>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</si>
  <si>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</si>
  <si>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</si>
  <si>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</si>
  <si>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</si>
  <si>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</si>
  <si>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</si>
  <si>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</si>
  <si>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</si>
  <si>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</si>
  <si>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</si>
  <si>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</si>
  <si>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</si>
  <si>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</si>
  <si>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</si>
  <si>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</si>
  <si>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</si>
  <si>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</si>
  <si>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</si>
  <si>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</si>
  <si>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</si>
  <si>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</si>
  <si>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</si>
  <si>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</si>
  <si>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</si>
  <si>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</si>
  <si>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</si>
  <si>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</si>
  <si>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</si>
  <si>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</si>
  <si>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</si>
  <si>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</si>
  <si>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</si>
  <si>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</si>
  <si>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</si>
  <si>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</si>
  <si>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</si>
  <si>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</si>
  <si>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</si>
  <si>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</si>
  <si>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</si>
  <si>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</si>
  <si>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</si>
  <si>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</si>
  <si>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</si>
  <si>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</si>
  <si>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</si>
  <si>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</si>
  <si>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</si>
  <si>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</si>
  <si>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</si>
  <si>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</si>
  <si>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</si>
  <si>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</si>
  <si>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</si>
  <si>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</si>
  <si>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</si>
  <si>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</si>
  <si>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</si>
  <si>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</si>
  <si>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</si>
  <si>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</si>
  <si>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</si>
  <si>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</si>
  <si>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</si>
  <si>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</si>
  <si>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</si>
  <si>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</si>
  <si>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</si>
  <si>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</si>
  <si>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</si>
  <si>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</si>
  <si>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</si>
  <si>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</si>
  <si>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</si>
  <si>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</si>
  <si>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</si>
  <si>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</si>
  <si>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</si>
  <si>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</si>
  <si>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</si>
  <si>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</si>
  <si>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</si>
  <si>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</si>
  <si>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</si>
  <si>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</si>
  <si>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</si>
  <si>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</si>
  <si>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</si>
  <si>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</si>
  <si>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</si>
  <si>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</si>
  <si>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</si>
  <si>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</si>
  <si>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</si>
  <si>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</si>
  <si>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</si>
  <si>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</si>
  <si>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</si>
  <si>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</si>
  <si>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</si>
  <si>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</si>
  <si>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</si>
  <si>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</si>
  <si>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</si>
  <si>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</si>
  <si>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</si>
  <si>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</si>
  <si>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</si>
  <si>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</si>
  <si>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</si>
  <si>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</si>
  <si>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</si>
  <si>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</si>
  <si>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</si>
  <si>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</si>
  <si>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</si>
  <si>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Newfoundland &amp; Labrador and Quebec in Canada</t>
  </si>
  <si>
    <t>Saleable iron ore production:</t>
  </si>
  <si>
    <t>Concentrates ('000 tonnes)</t>
  </si>
  <si>
    <t>Pellets ('000 tonnes)</t>
  </si>
  <si>
    <t>IOC Total production ('000 tonnes)</t>
  </si>
  <si>
    <t>Global Iron Ore Totals</t>
  </si>
  <si>
    <t>Iron Ore Production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</si>
  <si>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</si>
  <si>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</si>
  <si>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</si>
  <si>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</si>
  <si>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</si>
  <si>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</si>
  <si>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</si>
  <si>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</si>
  <si>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</si>
  <si>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</si>
  <si>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Q3
2019</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</si>
  <si>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</si>
  <si>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Q4
2019</t>
  </si>
  <si>
    <t>Pilbara Blend and SP10 Lump (c)</t>
  </si>
  <si>
    <t>Pilbara Blend and SP10 Fines (c)</t>
  </si>
  <si>
    <t>Breakdown of Shipments:</t>
  </si>
  <si>
    <t>SP10 Lump (c)</t>
  </si>
  <si>
    <t>SP10 Fines (c)</t>
  </si>
  <si>
    <t>Pilbara Blend and SP10 Lump (b)</t>
  </si>
  <si>
    <t>Pilbara Blend and SP10 Fines (b)</t>
  </si>
  <si>
    <t>Breakdown of total shipments:</t>
  </si>
  <si>
    <t>SP10 Lump (b)</t>
  </si>
  <si>
    <t>SP10 Fines (b)</t>
  </si>
  <si>
    <t>Shipments:</t>
  </si>
  <si>
    <t>Iron Ore Shipments ('000 tonnes)</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</si>
  <si>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</si>
  <si>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Q1
2020</t>
  </si>
  <si>
    <t>Rio Tinto's interest in the Rössing operations were sold in 2019. No data for these operations are included in the Share of production table.</t>
  </si>
  <si>
    <t>Speciality Alumina - Aluminium Group</t>
  </si>
  <si>
    <t>Speciality alumina production ('000 tonnes)</t>
  </si>
  <si>
    <t>2020
Q2</t>
  </si>
  <si>
    <t>Q2
2020</t>
  </si>
  <si>
    <t xml:space="preserve">Pilbara Blend Lump </t>
  </si>
  <si>
    <t xml:space="preserve">Pilbara Blend Fines </t>
  </si>
  <si>
    <t>Pilbara iron ore shipments ('000 tonnes) (d)</t>
  </si>
  <si>
    <t>IOC Iron ore shipments ('000 tonnes) (d)</t>
  </si>
  <si>
    <t>Rio Tinto iron ore shipments ('000 tonnes) (d)</t>
  </si>
  <si>
    <t>Pilbara iron ore shipments - consolidated basis ('000 tonnes) (d) (f)</t>
  </si>
  <si>
    <t>Pilbara Blend Lump</t>
  </si>
  <si>
    <t>Pilbara Blend Fines</t>
  </si>
  <si>
    <t>Total shipments ('000 tonnes) (c)</t>
  </si>
  <si>
    <t>IOC Total Shipments ('000 tonnes) (c)</t>
  </si>
  <si>
    <t>Iron Ore Sales ('000 tonnes) (d)</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</si>
  <si>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On 25 February 2020, Rio Tinto’s ownership interest in ERA increased from 68.39% to 86.33%, following completion of its offer to ensure ERA has the funds it needs to meet its current rehabilitation obligations. Production is reported including this change from 1 March 2020.</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</si>
  <si>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On 25 February 2020, Rio Tinto’s ownership interest in ERA increased from 68.39% to 86.33%, following completion of its offer to ensure ERA has the funds it needs to meet its current rehabilitation obligations. Production is reported including this change from 1 March 2020.
</t>
    </r>
  </si>
  <si>
    <t>Rio Tinto - Third quarter 2020 operations review,
Production Tables in Excel Format</t>
  </si>
  <si>
    <t>9 Months</t>
  </si>
  <si>
    <t>2019
Q3</t>
  </si>
  <si>
    <t>2020
Q3</t>
  </si>
  <si>
    <t>2019
9 MTHS</t>
  </si>
  <si>
    <t>2020
9 MTHS</t>
  </si>
  <si>
    <t>Q3 20
vs
Q3 19</t>
  </si>
  <si>
    <t>Q3 20
vs
Q2 20</t>
  </si>
  <si>
    <t>9 MTHS 20
vs
9 MTHS 19</t>
  </si>
  <si>
    <t>Q3
2020</t>
  </si>
  <si>
    <t>9 MTHS
2019</t>
  </si>
  <si>
    <t>9 MTHS
2020</t>
  </si>
  <si>
    <t>Rio Tinto iron ore sales ('000 tonnes)   (e)</t>
  </si>
  <si>
    <t>The Rio Tinto percentage shown above is at 30 September 2020.</t>
  </si>
  <si>
    <t>Rio Tinto percentage interest shown above is at 30 September 2020. The data represent full production and sales on a 100% basis unless otherwise stated.</t>
  </si>
  <si>
    <t>IRON ORE (continued)</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</si>
  <si>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(c) Shipments includes material shipped to our portside trading facility in China which may not be sold onwards in the same period.
(d) Include Pilbara and IOC sales adjusted for portside trading movements and third party volumes sold.</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</si>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</sst>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
      <sz val="18"/>
      <color rgb="FFFF0000"/>
      <name val="Arial"/>
      <family val="2"/>
    </font>
    <font>
      <b/>
      <sz val="8"/>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18">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0" fontId="102" fillId="0" borderId="32" xfId="0" applyFont="1" applyFill="1" applyBorder="1" applyAlignment="1">
      <alignment horizontal="center" vertical="center" wrapText="1"/>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1" fillId="0" borderId="0" xfId="1" applyNumberFormat="1" applyFont="1" applyFill="1" applyBorder="1" applyAlignment="1">
      <alignment horizontal="left" vertical="top" indent="1"/>
    </xf>
    <xf numFmtId="3" fontId="102" fillId="47" borderId="0" xfId="1" applyNumberFormat="1" applyFont="1" applyFill="1" applyBorder="1" applyAlignment="1">
      <alignment horizontal="right" vertical="top" wrapText="1"/>
    </xf>
    <xf numFmtId="209" fontId="102" fillId="47" borderId="0" xfId="1" applyNumberFormat="1" applyFont="1" applyFill="1" applyAlignment="1">
      <alignment horizontal="right" vertical="top"/>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wrapText="1"/>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1" fillId="0" borderId="0" xfId="1" applyFont="1" applyFill="1" applyAlignment="1">
      <alignment horizontal="left" vertical="top"/>
    </xf>
    <xf numFmtId="0" fontId="0" fillId="0" borderId="3" xfId="0" applyBorder="1"/>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0" fontId="101" fillId="0" borderId="1" xfId="1" applyFont="1" applyBorder="1" applyAlignment="1">
      <alignment horizontal="left" vertical="top" indent="1"/>
    </xf>
    <xf numFmtId="0" fontId="41" fillId="0" borderId="0" xfId="1" applyFont="1" applyBorder="1" applyAlignment="1">
      <alignment horizontal="left" vertical="top"/>
    </xf>
    <xf numFmtId="3" fontId="41" fillId="0" borderId="0" xfId="1" applyNumberFormat="1" applyFont="1" applyBorder="1" applyAlignment="1">
      <alignment horizontal="right" vertical="top"/>
    </xf>
    <xf numFmtId="3" fontId="114" fillId="47" borderId="0" xfId="1" applyNumberFormat="1" applyFont="1" applyFill="1" applyBorder="1" applyAlignment="1">
      <alignment horizontal="right" vertical="top"/>
    </xf>
    <xf numFmtId="3" fontId="41" fillId="0" borderId="0" xfId="1" applyNumberFormat="1" applyFont="1" applyFill="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2"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107" fillId="0" borderId="0" xfId="1" applyFont="1" applyAlignment="1">
      <alignment horizontal="left"/>
    </xf>
    <xf numFmtId="0" fontId="106" fillId="0" borderId="0" xfId="1" applyFont="1" applyAlignment="1">
      <alignment horizontal="left" wrapText="1"/>
    </xf>
    <xf numFmtId="3" fontId="103" fillId="0" borderId="0" xfId="1" applyNumberFormat="1" applyFont="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99" fillId="48" borderId="0" xfId="1" applyFont="1" applyFill="1" applyBorder="1" applyAlignment="1">
      <alignment horizontal="left"/>
    </xf>
    <xf numFmtId="3" fontId="103" fillId="0" borderId="0" xfId="1" applyNumberFormat="1" applyFont="1" applyBorder="1" applyAlignment="1">
      <alignment horizontal="left" vertical="top"/>
    </xf>
    <xf numFmtId="3" fontId="101" fillId="0" borderId="0" xfId="1" applyNumberFormat="1" applyFont="1" applyBorder="1" applyAlignment="1">
      <alignment horizontal="left" vertical="top"/>
    </xf>
    <xf numFmtId="0" fontId="99" fillId="0" borderId="0" xfId="1" applyFont="1" applyAlignment="1">
      <alignment horizontal="left"/>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Fill="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xf numFmtId="0" fontId="101"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3" fillId="0" borderId="0" xfId="1" applyFont="1" applyAlignment="1">
      <alignment horizontal="left" vertical="top"/>
    </xf>
    <xf numFmtId="0" fontId="113" fillId="0" borderId="0" xfId="1" applyFont="1" applyAlignment="1">
      <alignment horizontal="left"/>
    </xf>
    <xf numFmtId="0" fontId="106" fillId="0" borderId="0" xfId="1" applyFont="1" applyFill="1" applyAlignment="1">
      <alignment horizontal="left" vertical="top" wrapText="1"/>
    </xf>
    <xf numFmtId="0" fontId="106" fillId="0" borderId="0" xfId="1" applyFont="1" applyFill="1" applyAlignment="1">
      <alignment horizontal="left" vertical="top"/>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1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20"/>
  <sheetViews>
    <sheetView showGridLines="0" tabSelected="1" topLeftCell="A10" zoomScale="110" zoomScaleNormal="110" workbookViewId="0">
      <selection activeCell="A14" sqref="A14:I30"/>
    </sheetView>
  </sheetViews>
  <sheetFormatPr defaultRowHeight="15"/>
  <cols>
    <col min="4" max="4" width="14.85546875" customWidth="1"/>
  </cols>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77" t="s">
        <v>0</v>
      </c>
      <c r="G10" s="177"/>
      <c r="H10" s="177"/>
      <c r="I10" s="177"/>
      <c r="J10" s="4"/>
      <c r="K10" s="4"/>
      <c r="L10" s="4"/>
      <c r="M10" s="4"/>
      <c r="N10" s="4"/>
      <c r="O10" s="4"/>
    </row>
    <row r="11" spans="1:15" ht="18">
      <c r="A11" s="5"/>
      <c r="B11" s="5"/>
      <c r="C11" s="5"/>
      <c r="D11" s="5"/>
      <c r="E11" s="5"/>
      <c r="F11" s="177"/>
      <c r="G11" s="177"/>
      <c r="H11" s="177"/>
      <c r="I11" s="177"/>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78" t="s">
        <v>265</v>
      </c>
      <c r="B14" s="179"/>
      <c r="C14" s="179"/>
      <c r="D14" s="179"/>
      <c r="E14" s="179"/>
      <c r="F14" s="179"/>
      <c r="G14" s="179"/>
      <c r="H14" s="179"/>
      <c r="I14" s="179"/>
      <c r="J14" s="4"/>
      <c r="K14" s="4"/>
      <c r="L14" s="4"/>
      <c r="M14" s="4"/>
      <c r="N14" s="4"/>
      <c r="O14" s="4"/>
    </row>
    <row r="15" spans="1:15" ht="18">
      <c r="A15" s="179"/>
      <c r="B15" s="179"/>
      <c r="C15" s="179"/>
      <c r="D15" s="179"/>
      <c r="E15" s="179"/>
      <c r="F15" s="179"/>
      <c r="G15" s="179"/>
      <c r="H15" s="179"/>
      <c r="I15" s="179"/>
      <c r="J15" s="4"/>
      <c r="K15" s="4"/>
      <c r="L15" s="4"/>
      <c r="M15" s="4"/>
      <c r="N15" s="4"/>
      <c r="O15" s="4"/>
    </row>
    <row r="16" spans="1:15" ht="18">
      <c r="A16" s="179"/>
      <c r="B16" s="179"/>
      <c r="C16" s="179"/>
      <c r="D16" s="179"/>
      <c r="E16" s="179"/>
      <c r="F16" s="179"/>
      <c r="G16" s="179"/>
      <c r="H16" s="179"/>
      <c r="I16" s="179"/>
      <c r="J16" s="4"/>
      <c r="K16" s="4"/>
      <c r="L16" s="4"/>
      <c r="M16" s="4"/>
      <c r="N16" s="4"/>
      <c r="O16" s="4"/>
    </row>
    <row r="17" spans="1:15" ht="18">
      <c r="A17" s="179"/>
      <c r="B17" s="179"/>
      <c r="C17" s="179"/>
      <c r="D17" s="179"/>
      <c r="E17" s="179"/>
      <c r="F17" s="179"/>
      <c r="G17" s="179"/>
      <c r="H17" s="179"/>
      <c r="I17" s="179"/>
      <c r="J17" s="4"/>
      <c r="K17" s="4"/>
      <c r="L17" s="4"/>
      <c r="M17" s="4"/>
      <c r="N17" s="4"/>
      <c r="O17" s="4"/>
    </row>
    <row r="18" spans="1:15" ht="18">
      <c r="A18" s="179"/>
      <c r="B18" s="179"/>
      <c r="C18" s="179"/>
      <c r="D18" s="179"/>
      <c r="E18" s="179"/>
      <c r="F18" s="179"/>
      <c r="G18" s="179"/>
      <c r="H18" s="179"/>
      <c r="I18" s="179"/>
      <c r="J18" s="4"/>
      <c r="K18" s="4"/>
      <c r="L18" s="4"/>
      <c r="M18" s="4"/>
      <c r="N18" s="4"/>
      <c r="O18" s="4"/>
    </row>
    <row r="19" spans="1:15" ht="18">
      <c r="A19" s="179"/>
      <c r="B19" s="179"/>
      <c r="C19" s="179"/>
      <c r="D19" s="179"/>
      <c r="E19" s="179"/>
      <c r="F19" s="179"/>
      <c r="G19" s="179"/>
      <c r="H19" s="179"/>
      <c r="I19" s="179"/>
      <c r="J19" s="4"/>
      <c r="K19" s="4"/>
      <c r="L19" s="4"/>
      <c r="M19" s="4"/>
      <c r="N19" s="4"/>
      <c r="O19" s="4"/>
    </row>
    <row r="20" spans="1:15" ht="18">
      <c r="A20" s="179"/>
      <c r="B20" s="179"/>
      <c r="C20" s="179"/>
      <c r="D20" s="179"/>
      <c r="E20" s="179"/>
      <c r="F20" s="179"/>
      <c r="G20" s="179"/>
      <c r="H20" s="179"/>
      <c r="I20" s="179"/>
      <c r="J20" s="4"/>
      <c r="K20" s="4"/>
      <c r="L20" s="4"/>
      <c r="M20" s="4"/>
      <c r="N20" s="4"/>
      <c r="O20" s="4"/>
    </row>
    <row r="21" spans="1:15" ht="18">
      <c r="A21" s="179"/>
      <c r="B21" s="179"/>
      <c r="C21" s="179"/>
      <c r="D21" s="179"/>
      <c r="E21" s="179"/>
      <c r="F21" s="179"/>
      <c r="G21" s="179"/>
      <c r="H21" s="179"/>
      <c r="I21" s="179"/>
      <c r="J21" s="4"/>
      <c r="K21" s="4"/>
      <c r="L21" s="4"/>
      <c r="M21" s="4"/>
      <c r="N21" s="4"/>
      <c r="O21" s="4"/>
    </row>
    <row r="22" spans="1:15" ht="18">
      <c r="A22" s="179"/>
      <c r="B22" s="179"/>
      <c r="C22" s="179"/>
      <c r="D22" s="179"/>
      <c r="E22" s="179"/>
      <c r="F22" s="179"/>
      <c r="G22" s="179"/>
      <c r="H22" s="179"/>
      <c r="I22" s="179"/>
      <c r="J22" s="4"/>
      <c r="K22" s="4"/>
      <c r="L22" s="4"/>
      <c r="M22" s="4"/>
      <c r="N22" s="4"/>
      <c r="O22" s="4"/>
    </row>
    <row r="23" spans="1:15" ht="18">
      <c r="A23" s="179"/>
      <c r="B23" s="179"/>
      <c r="C23" s="179"/>
      <c r="D23" s="179"/>
      <c r="E23" s="179"/>
      <c r="F23" s="179"/>
      <c r="G23" s="179"/>
      <c r="H23" s="179"/>
      <c r="I23" s="179"/>
      <c r="J23" s="4"/>
      <c r="K23" s="4"/>
      <c r="L23" s="4"/>
      <c r="M23" s="4"/>
      <c r="N23" s="4"/>
      <c r="O23" s="4"/>
    </row>
    <row r="24" spans="1:15" ht="18">
      <c r="A24" s="179"/>
      <c r="B24" s="179"/>
      <c r="C24" s="179"/>
      <c r="D24" s="179"/>
      <c r="E24" s="179"/>
      <c r="F24" s="179"/>
      <c r="G24" s="179"/>
      <c r="H24" s="179"/>
      <c r="I24" s="179"/>
      <c r="J24" s="4"/>
      <c r="K24" s="4"/>
      <c r="L24" s="4"/>
      <c r="M24" s="4"/>
      <c r="N24" s="4"/>
      <c r="O24" s="4"/>
    </row>
    <row r="25" spans="1:15" ht="18">
      <c r="A25" s="179"/>
      <c r="B25" s="179"/>
      <c r="C25" s="179"/>
      <c r="D25" s="179"/>
      <c r="E25" s="179"/>
      <c r="F25" s="179"/>
      <c r="G25" s="179"/>
      <c r="H25" s="179"/>
      <c r="I25" s="179"/>
      <c r="J25" s="4"/>
      <c r="K25" s="4"/>
      <c r="L25" s="4"/>
      <c r="M25" s="4"/>
      <c r="N25" s="4"/>
      <c r="O25" s="4"/>
    </row>
    <row r="26" spans="1:15" ht="18">
      <c r="A26" s="179"/>
      <c r="B26" s="179"/>
      <c r="C26" s="179"/>
      <c r="D26" s="179"/>
      <c r="E26" s="179"/>
      <c r="F26" s="179"/>
      <c r="G26" s="179"/>
      <c r="H26" s="179"/>
      <c r="I26" s="179"/>
      <c r="J26" s="4"/>
      <c r="K26" s="4"/>
      <c r="L26" s="4"/>
      <c r="M26" s="4"/>
      <c r="N26" s="4"/>
      <c r="O26" s="4"/>
    </row>
    <row r="27" spans="1:15" ht="18">
      <c r="A27" s="179"/>
      <c r="B27" s="179"/>
      <c r="C27" s="179"/>
      <c r="D27" s="179"/>
      <c r="E27" s="179"/>
      <c r="F27" s="179"/>
      <c r="G27" s="179"/>
      <c r="H27" s="179"/>
      <c r="I27" s="179"/>
      <c r="J27" s="4"/>
      <c r="K27" s="4"/>
      <c r="L27" s="4"/>
      <c r="M27" s="4"/>
      <c r="N27" s="4"/>
      <c r="O27" s="4"/>
    </row>
    <row r="28" spans="1:15" ht="18">
      <c r="A28" s="179"/>
      <c r="B28" s="179"/>
      <c r="C28" s="179"/>
      <c r="D28" s="179"/>
      <c r="E28" s="179"/>
      <c r="F28" s="179"/>
      <c r="G28" s="179"/>
      <c r="H28" s="179"/>
      <c r="I28" s="179"/>
      <c r="J28" s="4"/>
      <c r="K28" s="4"/>
      <c r="L28" s="4"/>
      <c r="M28" s="4"/>
      <c r="N28" s="4"/>
      <c r="O28" s="4"/>
    </row>
    <row r="29" spans="1:15" ht="18">
      <c r="A29" s="179"/>
      <c r="B29" s="179"/>
      <c r="C29" s="179"/>
      <c r="D29" s="179"/>
      <c r="E29" s="179"/>
      <c r="F29" s="179"/>
      <c r="G29" s="179"/>
      <c r="H29" s="179"/>
      <c r="I29" s="179"/>
      <c r="J29" s="4"/>
      <c r="K29" s="4"/>
      <c r="L29" s="4"/>
      <c r="M29" s="4"/>
      <c r="N29" s="4"/>
      <c r="O29" s="4"/>
    </row>
    <row r="30" spans="1:15" ht="18">
      <c r="A30" s="179"/>
      <c r="B30" s="179"/>
      <c r="C30" s="179"/>
      <c r="D30" s="179"/>
      <c r="E30" s="179"/>
      <c r="F30" s="179"/>
      <c r="G30" s="179"/>
      <c r="H30" s="179"/>
      <c r="I30" s="179"/>
      <c r="J30" s="4"/>
      <c r="K30" s="4"/>
      <c r="L30" s="4"/>
      <c r="M30" s="4"/>
      <c r="N30" s="4"/>
      <c r="O30" s="4"/>
    </row>
    <row r="31" spans="1:15" ht="18">
      <c r="A31" s="4"/>
      <c r="B31" s="4"/>
      <c r="C31" s="4"/>
      <c r="D31" s="4"/>
      <c r="E31" s="4"/>
      <c r="F31" s="4"/>
      <c r="G31" s="4"/>
      <c r="H31" s="4"/>
      <c r="I31" s="4"/>
      <c r="J31" s="4"/>
      <c r="K31" s="4"/>
      <c r="L31" s="4"/>
      <c r="M31" s="4"/>
      <c r="N31" s="4"/>
      <c r="O31" s="4"/>
    </row>
    <row r="32" spans="1:15" ht="18">
      <c r="A32" s="180">
        <v>44120</v>
      </c>
      <c r="B32" s="180"/>
      <c r="C32" s="180"/>
      <c r="D32" s="180"/>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row r="220" spans="1:1" ht="409.5">
      <c r="A220" s="145" t="s">
        <v>245</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6"/>
  <sheetViews>
    <sheetView zoomScale="110" zoomScaleNormal="110" workbookViewId="0">
      <selection sqref="A1:L1"/>
    </sheetView>
  </sheetViews>
  <sheetFormatPr defaultColWidth="9.28515625" defaultRowHeight="15" zeroHeight="1"/>
  <cols>
    <col min="1" max="1" width="16.28515625" bestFit="1" customWidth="1" collapsed="1"/>
    <col min="2" max="2" width="7.5703125" bestFit="1" customWidth="1"/>
    <col min="3" max="5" width="5.85546875" bestFit="1" customWidth="1"/>
    <col min="6" max="6" width="1.42578125" bestFit="1" customWidth="1"/>
    <col min="7" max="8" width="6.7109375" bestFit="1" customWidth="1"/>
    <col min="9" max="9" width="1.42578125" bestFit="1" customWidth="1" collapsed="1"/>
    <col min="10" max="11" width="5.140625" bestFit="1" customWidth="1"/>
    <col min="12" max="12" width="8.7109375" bestFit="1" customWidth="1"/>
  </cols>
  <sheetData>
    <row r="1" spans="1:13" ht="23.25">
      <c r="A1" s="187" t="s">
        <v>1</v>
      </c>
      <c r="B1" s="187"/>
      <c r="C1" s="187"/>
      <c r="D1" s="187"/>
      <c r="E1" s="187"/>
      <c r="F1" s="187"/>
      <c r="G1" s="187"/>
      <c r="H1" s="187"/>
      <c r="I1" s="187"/>
      <c r="J1" s="187"/>
      <c r="K1" s="187"/>
      <c r="L1" s="187"/>
    </row>
    <row r="2" spans="1:13"/>
    <row r="3" spans="1:13" ht="16.5">
      <c r="A3" s="188" t="s">
        <v>2</v>
      </c>
      <c r="B3" s="188"/>
      <c r="C3" s="188"/>
      <c r="D3" s="188"/>
      <c r="E3" s="188"/>
      <c r="F3" s="188"/>
      <c r="G3" s="188"/>
      <c r="H3" s="188"/>
      <c r="I3" s="188"/>
      <c r="J3" s="188"/>
      <c r="K3" s="188"/>
      <c r="L3" s="188"/>
    </row>
    <row r="4" spans="1:13"/>
    <row r="5" spans="1:13">
      <c r="B5" s="7" t="s">
        <v>3</v>
      </c>
      <c r="C5" s="183" t="s">
        <v>4</v>
      </c>
      <c r="D5" s="184"/>
      <c r="E5" s="185"/>
      <c r="F5" s="8"/>
      <c r="G5" s="183" t="s">
        <v>266</v>
      </c>
      <c r="H5" s="185"/>
      <c r="I5" s="9"/>
      <c r="J5" s="183" t="s">
        <v>5</v>
      </c>
      <c r="K5" s="184"/>
      <c r="L5" s="185"/>
      <c r="M5" s="168"/>
    </row>
    <row r="6" spans="1:13" ht="33.75">
      <c r="A6" s="10"/>
      <c r="B6" s="7"/>
      <c r="C6" s="11" t="s">
        <v>267</v>
      </c>
      <c r="D6" s="12" t="s">
        <v>250</v>
      </c>
      <c r="E6" s="13" t="s">
        <v>268</v>
      </c>
      <c r="F6" s="14" t="s">
        <v>3</v>
      </c>
      <c r="G6" s="147" t="s">
        <v>269</v>
      </c>
      <c r="H6" s="13" t="s">
        <v>270</v>
      </c>
      <c r="I6" s="15" t="s">
        <v>3</v>
      </c>
      <c r="J6" s="11" t="s">
        <v>271</v>
      </c>
      <c r="K6" s="12" t="s">
        <v>272</v>
      </c>
      <c r="L6" s="16" t="s">
        <v>273</v>
      </c>
      <c r="M6" s="168"/>
    </row>
    <row r="7" spans="1:13">
      <c r="A7" s="186" t="s">
        <v>6</v>
      </c>
      <c r="B7" s="186"/>
      <c r="C7" s="14"/>
      <c r="D7" s="14"/>
      <c r="E7" s="14"/>
      <c r="F7" s="14" t="s">
        <v>3</v>
      </c>
      <c r="G7" s="17"/>
      <c r="H7" s="14"/>
      <c r="I7" s="14" t="s">
        <v>3</v>
      </c>
      <c r="J7" s="14"/>
      <c r="K7" s="14"/>
      <c r="L7" s="14"/>
    </row>
    <row r="8" spans="1:13">
      <c r="A8" s="10" t="s">
        <v>7</v>
      </c>
      <c r="B8" s="14" t="s">
        <v>8</v>
      </c>
      <c r="C8" s="18">
        <v>1826.483504</v>
      </c>
      <c r="D8" s="19">
        <v>1989.83236288235</v>
      </c>
      <c r="E8" s="20">
        <v>1954.2723614771201</v>
      </c>
      <c r="F8" s="14" t="s">
        <v>3</v>
      </c>
      <c r="G8" s="21">
        <v>5712.5192870000001</v>
      </c>
      <c r="H8" s="20">
        <v>5954.1580111503199</v>
      </c>
      <c r="I8" s="22" t="s">
        <v>3</v>
      </c>
      <c r="J8" s="23">
        <v>6.9964419167905065E-2</v>
      </c>
      <c r="K8" s="148">
        <v>-1.787085287612868E-2</v>
      </c>
      <c r="L8" s="24">
        <v>4.2299852658741637E-2</v>
      </c>
      <c r="M8" s="168"/>
    </row>
    <row r="9" spans="1:13">
      <c r="A9" s="10" t="s">
        <v>9</v>
      </c>
      <c r="B9" s="14" t="s">
        <v>8</v>
      </c>
      <c r="C9" s="21">
        <v>789.10172943550799</v>
      </c>
      <c r="D9" s="25">
        <v>785.14913054537601</v>
      </c>
      <c r="E9" s="26">
        <v>797.43879369620799</v>
      </c>
      <c r="F9" s="21"/>
      <c r="G9" s="21">
        <v>2387.7066963247598</v>
      </c>
      <c r="H9" s="27">
        <v>2365.11805428649</v>
      </c>
      <c r="I9" s="28"/>
      <c r="J9" s="29">
        <v>1.0565259141763646E-2</v>
      </c>
      <c r="K9" s="149">
        <v>1.5652648232948312E-2</v>
      </c>
      <c r="L9" s="30">
        <v>-9.4603922973617721E-3</v>
      </c>
      <c r="M9" s="168"/>
    </row>
    <row r="10" spans="1:13">
      <c r="A10" s="10" t="s">
        <v>10</v>
      </c>
      <c r="B10" s="14" t="s">
        <v>8</v>
      </c>
      <c r="C10" s="21">
        <v>13796.257537145</v>
      </c>
      <c r="D10" s="25">
        <v>14559.865081415001</v>
      </c>
      <c r="E10" s="31">
        <v>14459.3997181579</v>
      </c>
      <c r="F10" s="14" t="s">
        <v>3</v>
      </c>
      <c r="G10" s="21">
        <v>39967.09652847</v>
      </c>
      <c r="H10" s="31">
        <v>42831.998524517898</v>
      </c>
      <c r="I10" s="22" t="s">
        <v>3</v>
      </c>
      <c r="J10" s="29">
        <v>4.8066816615118815E-2</v>
      </c>
      <c r="K10" s="149">
        <v>-6.9001575698211786E-3</v>
      </c>
      <c r="L10" s="30">
        <v>7.1681514167713567E-2</v>
      </c>
      <c r="M10" s="168"/>
    </row>
    <row r="11" spans="1:13">
      <c r="A11" s="10" t="s">
        <v>11</v>
      </c>
      <c r="B11" s="14" t="s">
        <v>8</v>
      </c>
      <c r="C11" s="21">
        <v>138.34700000000001</v>
      </c>
      <c r="D11" s="25">
        <v>131.773</v>
      </c>
      <c r="E11" s="31">
        <v>123.438</v>
      </c>
      <c r="F11" s="14" t="s">
        <v>3</v>
      </c>
      <c r="G11" s="21">
        <v>391.32799999999997</v>
      </c>
      <c r="H11" s="31">
        <v>380.98899999999998</v>
      </c>
      <c r="I11" s="22" t="s">
        <v>3</v>
      </c>
      <c r="J11" s="29">
        <v>-0.10776525692642418</v>
      </c>
      <c r="K11" s="149">
        <v>-6.3252714896071233E-2</v>
      </c>
      <c r="L11" s="30">
        <v>-2.6420291929021178E-2</v>
      </c>
      <c r="M11" s="168"/>
    </row>
    <row r="12" spans="1:13">
      <c r="A12" s="32" t="s">
        <v>12</v>
      </c>
      <c r="B12" s="33" t="s">
        <v>8</v>
      </c>
      <c r="C12" s="37">
        <v>157.85172022475501</v>
      </c>
      <c r="D12" s="146">
        <v>132.77631450306001</v>
      </c>
      <c r="E12" s="35">
        <v>129.62531436000401</v>
      </c>
      <c r="F12" s="36" t="s">
        <v>3</v>
      </c>
      <c r="G12" s="34">
        <v>438.70100341096099</v>
      </c>
      <c r="H12" s="35">
        <v>395.37473548589497</v>
      </c>
      <c r="I12" s="22" t="s">
        <v>3</v>
      </c>
      <c r="J12" s="29">
        <v>-0.17881595350726123</v>
      </c>
      <c r="K12" s="149">
        <v>-2.373164336462567E-2</v>
      </c>
      <c r="L12" s="30">
        <v>-9.876035748311103E-2</v>
      </c>
      <c r="M12" s="168"/>
    </row>
    <row r="13" spans="1:13">
      <c r="A13" s="10" t="s">
        <v>13</v>
      </c>
      <c r="B13" s="14" t="s">
        <v>8</v>
      </c>
      <c r="C13" s="37">
        <v>57.117927067703</v>
      </c>
      <c r="D13" s="38">
        <v>26.8857101051433</v>
      </c>
      <c r="E13" s="39">
        <v>24.800839005362</v>
      </c>
      <c r="F13" s="40" t="s">
        <v>3</v>
      </c>
      <c r="G13" s="37">
        <v>187.70940052322399</v>
      </c>
      <c r="H13" s="39">
        <v>98.931650905826004</v>
      </c>
      <c r="I13" s="22" t="s">
        <v>3</v>
      </c>
      <c r="J13" s="29">
        <v>-0.56579588443458251</v>
      </c>
      <c r="K13" s="149">
        <v>-7.7545695896738043E-2</v>
      </c>
      <c r="L13" s="30">
        <v>-0.47295313591081511</v>
      </c>
      <c r="M13" s="168"/>
    </row>
    <row r="14" spans="1:13">
      <c r="A14" s="32" t="s">
        <v>14</v>
      </c>
      <c r="B14" s="33" t="s">
        <v>15</v>
      </c>
      <c r="C14" s="41">
        <v>4551.1078799999996</v>
      </c>
      <c r="D14" s="42">
        <v>4234.5734499999999</v>
      </c>
      <c r="E14" s="27">
        <v>4203.7689979999996</v>
      </c>
      <c r="F14" s="33" t="s">
        <v>3</v>
      </c>
      <c r="G14" s="41">
        <v>12827.793582</v>
      </c>
      <c r="H14" s="27">
        <v>11872.691718</v>
      </c>
      <c r="I14" s="43" t="s">
        <v>3</v>
      </c>
      <c r="J14" s="44">
        <v>-7.6319632748411151E-2</v>
      </c>
      <c r="K14" s="150">
        <v>-7.2745112025392571E-3</v>
      </c>
      <c r="L14" s="45">
        <v>-7.4455662066483672E-2</v>
      </c>
      <c r="M14" s="168"/>
    </row>
    <row r="15" spans="1:13">
      <c r="A15" s="10" t="s">
        <v>16</v>
      </c>
      <c r="B15" s="14" t="s">
        <v>8</v>
      </c>
      <c r="C15" s="21">
        <v>75116.716966399705</v>
      </c>
      <c r="D15" s="25">
        <v>71689.074129999994</v>
      </c>
      <c r="E15" s="31">
        <v>73706.674413999994</v>
      </c>
      <c r="F15" s="14" t="s">
        <v>3</v>
      </c>
      <c r="G15" s="21">
        <v>209839.49122520001</v>
      </c>
      <c r="H15" s="31">
        <v>212183.23126279999</v>
      </c>
      <c r="I15" s="22" t="s">
        <v>3</v>
      </c>
      <c r="J15" s="29">
        <v>-1.8771354890688766E-2</v>
      </c>
      <c r="K15" s="149">
        <v>2.8143762609366543E-2</v>
      </c>
      <c r="L15" s="30">
        <v>1.1169203775302148E-2</v>
      </c>
      <c r="M15" s="168"/>
    </row>
    <row r="16" spans="1:13">
      <c r="A16" s="10" t="s">
        <v>17</v>
      </c>
      <c r="B16" s="14" t="s">
        <v>8</v>
      </c>
      <c r="C16" s="21">
        <v>321.03405980000002</v>
      </c>
      <c r="D16" s="25">
        <v>262.32735459999998</v>
      </c>
      <c r="E16" s="31">
        <v>292.97890000000001</v>
      </c>
      <c r="F16" s="14" t="s">
        <v>3</v>
      </c>
      <c r="G16" s="21">
        <v>920.01600459999997</v>
      </c>
      <c r="H16" s="31">
        <v>848.24655719999998</v>
      </c>
      <c r="I16" s="22" t="s">
        <v>3</v>
      </c>
      <c r="J16" s="29">
        <v>-8.7389979173792362E-2</v>
      </c>
      <c r="K16" s="149">
        <v>0.11684464034159872</v>
      </c>
      <c r="L16" s="30">
        <v>-7.8008911846271151E-2</v>
      </c>
      <c r="M16" s="168"/>
    </row>
    <row r="17" spans="1:13">
      <c r="A17" s="10" t="s">
        <v>18</v>
      </c>
      <c r="B17" s="14" t="s">
        <v>19</v>
      </c>
      <c r="C17" s="46">
        <v>584.99711760000002</v>
      </c>
      <c r="D17" s="47">
        <v>717.75630000000001</v>
      </c>
      <c r="E17" s="48">
        <v>734.66899999999998</v>
      </c>
      <c r="F17" s="14" t="s">
        <v>3</v>
      </c>
      <c r="G17" s="46">
        <v>1997.7371031668799</v>
      </c>
      <c r="H17" s="48">
        <v>2127.9499999999998</v>
      </c>
      <c r="I17" s="22" t="s">
        <v>3</v>
      </c>
      <c r="J17" s="49">
        <v>0.25585063224591853</v>
      </c>
      <c r="K17" s="151">
        <v>2.3563290214241202E-2</v>
      </c>
      <c r="L17" s="50">
        <v>6.5180196446620542E-2</v>
      </c>
      <c r="M17" s="168"/>
    </row>
    <row r="18" spans="1:13">
      <c r="A18" s="182" t="s">
        <v>20</v>
      </c>
      <c r="B18" s="182"/>
      <c r="C18" s="14"/>
      <c r="D18" s="14"/>
      <c r="E18" s="14"/>
      <c r="F18" s="14" t="s">
        <v>3</v>
      </c>
      <c r="G18" s="14"/>
      <c r="H18" s="14"/>
      <c r="I18" s="14" t="s">
        <v>3</v>
      </c>
      <c r="J18" s="14"/>
      <c r="K18" s="14"/>
      <c r="L18" s="14"/>
    </row>
    <row r="19" spans="1:13">
      <c r="A19" s="10" t="s">
        <v>21</v>
      </c>
      <c r="B19" s="14" t="s">
        <v>22</v>
      </c>
      <c r="C19" s="51">
        <v>87.810388422298999</v>
      </c>
      <c r="D19" s="52">
        <v>63.622322241217802</v>
      </c>
      <c r="E19" s="53">
        <v>68.743642212129103</v>
      </c>
      <c r="F19" s="40" t="s">
        <v>3</v>
      </c>
      <c r="G19" s="51">
        <v>314.78099959460502</v>
      </c>
      <c r="H19" s="53">
        <v>193.874002943574</v>
      </c>
      <c r="I19" s="22" t="s">
        <v>3</v>
      </c>
      <c r="J19" s="23">
        <v>-0.21713542728536653</v>
      </c>
      <c r="K19" s="148">
        <v>8.0495646661470771E-2</v>
      </c>
      <c r="L19" s="24">
        <v>-0.38409877599582803</v>
      </c>
      <c r="M19" s="168"/>
    </row>
    <row r="20" spans="1:13">
      <c r="A20" s="10" t="s">
        <v>23</v>
      </c>
      <c r="B20" s="14" t="s">
        <v>22</v>
      </c>
      <c r="C20" s="37">
        <v>60.78663203</v>
      </c>
      <c r="D20" s="38">
        <v>30.10329613</v>
      </c>
      <c r="E20" s="39">
        <v>3.6533524899999898</v>
      </c>
      <c r="F20" s="40" t="s">
        <v>3</v>
      </c>
      <c r="G20" s="37">
        <v>155.37974803</v>
      </c>
      <c r="H20" s="39">
        <v>78.568774399999995</v>
      </c>
      <c r="I20" s="22" t="s">
        <v>3</v>
      </c>
      <c r="J20" s="29">
        <v>-0.93989875128799782</v>
      </c>
      <c r="K20" s="149">
        <v>-0.87863945282858336</v>
      </c>
      <c r="L20" s="30">
        <v>-0.49434353320723434</v>
      </c>
      <c r="M20" s="168"/>
    </row>
    <row r="21" spans="1:13">
      <c r="A21" s="10" t="s">
        <v>24</v>
      </c>
      <c r="B21" s="14" t="s">
        <v>8</v>
      </c>
      <c r="C21" s="37">
        <v>2.1216580037376098</v>
      </c>
      <c r="D21" s="38">
        <v>3.8530576741524598</v>
      </c>
      <c r="E21" s="39">
        <v>5.1217824115676098</v>
      </c>
      <c r="F21" s="40" t="s">
        <v>3</v>
      </c>
      <c r="G21" s="37">
        <v>6.5702423152289304</v>
      </c>
      <c r="H21" s="39">
        <v>14.058154707337399</v>
      </c>
      <c r="I21" s="22" t="s">
        <v>3</v>
      </c>
      <c r="J21" s="29">
        <v>1.4140471284933027</v>
      </c>
      <c r="K21" s="149">
        <v>0.32927738038445681</v>
      </c>
      <c r="L21" s="30">
        <v>1.1396706594447064</v>
      </c>
      <c r="M21" s="168"/>
    </row>
    <row r="22" spans="1:13">
      <c r="A22" s="10" t="s">
        <v>25</v>
      </c>
      <c r="B22" s="14" t="s">
        <v>8</v>
      </c>
      <c r="C22" s="21">
        <v>1392.1110676000001</v>
      </c>
      <c r="D22" s="25">
        <v>1425.2834412</v>
      </c>
      <c r="E22" s="31">
        <v>1278.8699932</v>
      </c>
      <c r="F22" s="14" t="s">
        <v>3</v>
      </c>
      <c r="G22" s="21">
        <v>3971.5116035999999</v>
      </c>
      <c r="H22" s="31">
        <v>3748.045498</v>
      </c>
      <c r="I22" s="22" t="s">
        <v>3</v>
      </c>
      <c r="J22" s="29">
        <v>-8.1344856050334952E-2</v>
      </c>
      <c r="K22" s="149">
        <v>-0.10272584650020841</v>
      </c>
      <c r="L22" s="30">
        <v>-5.6267267454900002E-2</v>
      </c>
      <c r="M22" s="168"/>
    </row>
    <row r="23" spans="1:13">
      <c r="A23" s="10" t="s">
        <v>26</v>
      </c>
      <c r="B23" s="14" t="s">
        <v>22</v>
      </c>
      <c r="C23" s="21">
        <v>1319.6357687800401</v>
      </c>
      <c r="D23" s="25">
        <v>1076.8743816597</v>
      </c>
      <c r="E23" s="31">
        <v>1132.99876998733</v>
      </c>
      <c r="F23" s="14" t="s">
        <v>3</v>
      </c>
      <c r="G23" s="21">
        <v>4203.0715397449203</v>
      </c>
      <c r="H23" s="31">
        <v>3236.6237627097298</v>
      </c>
      <c r="I23" s="22" t="s">
        <v>3</v>
      </c>
      <c r="J23" s="29">
        <v>-0.14143069111050988</v>
      </c>
      <c r="K23" s="149">
        <v>5.2117860061941433E-2</v>
      </c>
      <c r="L23" s="30">
        <v>-0.22993845522168846</v>
      </c>
      <c r="M23" s="168"/>
    </row>
    <row r="24" spans="1:13">
      <c r="A24" s="10" t="s">
        <v>27</v>
      </c>
      <c r="B24" s="14" t="s">
        <v>22</v>
      </c>
      <c r="C24" s="46">
        <v>663.54831856999999</v>
      </c>
      <c r="D24" s="47">
        <v>382.09077966000001</v>
      </c>
      <c r="E24" s="48">
        <v>69.949853610000005</v>
      </c>
      <c r="F24" s="14" t="s">
        <v>3</v>
      </c>
      <c r="G24" s="46">
        <v>2014.4292885699999</v>
      </c>
      <c r="H24" s="48">
        <v>913.78124091999996</v>
      </c>
      <c r="I24" s="22" t="s">
        <v>3</v>
      </c>
      <c r="J24" s="49">
        <v>-0.89458212514086755</v>
      </c>
      <c r="K24" s="151">
        <v>-0.81692870560173103</v>
      </c>
      <c r="L24" s="50">
        <v>-0.54638207153517238</v>
      </c>
      <c r="M24" s="168"/>
    </row>
    <row r="25" spans="1:13"/>
    <row r="26" spans="1:13" ht="67.5" customHeight="1">
      <c r="A26" s="181" t="s">
        <v>231</v>
      </c>
      <c r="B26" s="181"/>
      <c r="C26" s="181"/>
      <c r="D26" s="181"/>
      <c r="E26" s="181"/>
      <c r="F26" s="181"/>
      <c r="G26" s="181"/>
      <c r="H26" s="181"/>
      <c r="I26" s="181"/>
      <c r="J26" s="181"/>
      <c r="K26" s="181"/>
      <c r="L26" s="181"/>
    </row>
    <row r="27" spans="1:13"/>
    <row r="28" spans="1:13"/>
    <row r="29" spans="1:13"/>
    <row r="30" spans="1:13"/>
    <row r="31" spans="1:13"/>
    <row r="32" spans="1:1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8">
    <mergeCell ref="A26:L26"/>
    <mergeCell ref="A18:B18"/>
    <mergeCell ref="C5:E5"/>
    <mergeCell ref="A7:B7"/>
    <mergeCell ref="A1:L1"/>
    <mergeCell ref="A3:L3"/>
    <mergeCell ref="G5:H5"/>
    <mergeCell ref="J5:L5"/>
  </mergeCells>
  <conditionalFormatting sqref="C8:L24">
    <cfRule type="expression" dxfId="11"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51"/>
  <sheetViews>
    <sheetView zoomScaleNormal="100" workbookViewId="0">
      <selection sqref="A1:I1"/>
    </sheetView>
  </sheetViews>
  <sheetFormatPr defaultRowHeight="15"/>
  <cols>
    <col min="1" max="1" width="48.42578125" bestFit="1" customWidth="1"/>
  </cols>
  <sheetData>
    <row r="1" spans="1:9" ht="23.25">
      <c r="A1" s="202" t="s">
        <v>2</v>
      </c>
      <c r="B1" s="202"/>
      <c r="C1" s="202"/>
      <c r="D1" s="202"/>
      <c r="E1" s="202"/>
      <c r="F1" s="202"/>
      <c r="G1" s="202"/>
      <c r="H1" s="202"/>
      <c r="I1" s="202"/>
    </row>
    <row r="2" spans="1:9" ht="23.25">
      <c r="A2" s="54"/>
      <c r="B2" s="55"/>
      <c r="C2" s="56"/>
      <c r="D2" s="56"/>
      <c r="E2" s="56"/>
      <c r="F2" s="57"/>
      <c r="G2" s="1"/>
      <c r="H2" s="1"/>
      <c r="I2" s="152"/>
    </row>
    <row r="3" spans="1:9" ht="24">
      <c r="A3" s="58"/>
      <c r="B3" s="59" t="s">
        <v>28</v>
      </c>
      <c r="C3" s="59" t="s">
        <v>230</v>
      </c>
      <c r="D3" s="59" t="s">
        <v>232</v>
      </c>
      <c r="E3" s="59" t="s">
        <v>246</v>
      </c>
      <c r="F3" s="59" t="s">
        <v>251</v>
      </c>
      <c r="G3" s="60" t="s">
        <v>274</v>
      </c>
      <c r="H3" s="59" t="s">
        <v>275</v>
      </c>
      <c r="I3" s="153" t="s">
        <v>276</v>
      </c>
    </row>
    <row r="4" spans="1:9">
      <c r="A4" s="61"/>
      <c r="B4" s="62"/>
      <c r="C4" s="62"/>
      <c r="D4" s="62"/>
      <c r="E4" s="62"/>
      <c r="F4" s="62"/>
      <c r="G4" s="63"/>
      <c r="H4" s="62"/>
      <c r="I4" s="64"/>
    </row>
    <row r="5" spans="1:9">
      <c r="A5" s="65" t="s">
        <v>29</v>
      </c>
      <c r="B5" s="62"/>
      <c r="C5" s="62"/>
      <c r="D5" s="62"/>
      <c r="E5" s="62"/>
      <c r="F5" s="62"/>
      <c r="G5" s="63"/>
      <c r="H5" s="62"/>
      <c r="I5" s="64"/>
    </row>
    <row r="6" spans="1:9">
      <c r="A6" s="162" t="s">
        <v>30</v>
      </c>
      <c r="B6" s="62"/>
      <c r="C6" s="62"/>
      <c r="D6" s="62"/>
      <c r="E6" s="62"/>
      <c r="F6" s="62"/>
      <c r="G6" s="63"/>
      <c r="H6" s="62"/>
      <c r="I6" s="76"/>
    </row>
    <row r="7" spans="1:9">
      <c r="A7" s="66" t="s">
        <v>31</v>
      </c>
      <c r="B7" s="67">
        <v>1</v>
      </c>
      <c r="C7" s="62">
        <v>359.626215</v>
      </c>
      <c r="D7" s="62">
        <v>344.79718545098001</v>
      </c>
      <c r="E7" s="62">
        <v>372.72849479085102</v>
      </c>
      <c r="F7" s="62">
        <v>339.84985988235297</v>
      </c>
      <c r="G7" s="63">
        <v>347.31946547712602</v>
      </c>
      <c r="H7" s="62">
        <v>1068.5222020000001</v>
      </c>
      <c r="I7" s="64">
        <v>1059.8978201503301</v>
      </c>
    </row>
    <row r="8" spans="1:9">
      <c r="A8" s="66" t="s">
        <v>32</v>
      </c>
      <c r="B8" s="67">
        <v>1</v>
      </c>
      <c r="C8" s="62">
        <v>27.835946</v>
      </c>
      <c r="D8" s="62">
        <v>24.135293999999998</v>
      </c>
      <c r="E8" s="62">
        <v>24.288889000000001</v>
      </c>
      <c r="F8" s="62">
        <v>24.649260999999999</v>
      </c>
      <c r="G8" s="63">
        <v>21.545097999999999</v>
      </c>
      <c r="H8" s="62">
        <v>84.607356999999993</v>
      </c>
      <c r="I8" s="64">
        <v>70.483248000000003</v>
      </c>
    </row>
    <row r="9" spans="1:9">
      <c r="A9" s="66" t="s">
        <v>33</v>
      </c>
      <c r="B9" s="67">
        <v>0.8</v>
      </c>
      <c r="C9" s="62">
        <v>669.11040000000003</v>
      </c>
      <c r="D9" s="62">
        <v>716.2328</v>
      </c>
      <c r="E9" s="62">
        <v>712.92399999999998</v>
      </c>
      <c r="F9" s="62">
        <v>710.95119999999997</v>
      </c>
      <c r="G9" s="63">
        <v>762.60879999999997</v>
      </c>
      <c r="H9" s="62">
        <v>2047.2136</v>
      </c>
      <c r="I9" s="64">
        <v>2186.4839999999999</v>
      </c>
    </row>
    <row r="10" spans="1:9">
      <c r="A10" s="66" t="s">
        <v>34</v>
      </c>
      <c r="B10" s="67">
        <v>0.1</v>
      </c>
      <c r="C10" s="62">
        <v>98.934999999999903</v>
      </c>
      <c r="D10" s="62">
        <v>96.625999999999706</v>
      </c>
      <c r="E10" s="62">
        <v>93.6460000000001</v>
      </c>
      <c r="F10" s="62">
        <v>94.507999999999896</v>
      </c>
      <c r="G10" s="63">
        <v>97.641999999999797</v>
      </c>
      <c r="H10" s="62">
        <v>271.27300000000002</v>
      </c>
      <c r="I10" s="64">
        <v>285.79599999999999</v>
      </c>
    </row>
    <row r="11" spans="1:9">
      <c r="A11" s="66" t="s">
        <v>35</v>
      </c>
      <c r="B11" s="67">
        <v>1</v>
      </c>
      <c r="C11" s="68">
        <v>670.97594300000003</v>
      </c>
      <c r="D11" s="68">
        <v>849.78430200000003</v>
      </c>
      <c r="E11" s="68">
        <v>806.46590300000003</v>
      </c>
      <c r="F11" s="68">
        <v>819.87404200000003</v>
      </c>
      <c r="G11" s="69">
        <v>725.15699800000004</v>
      </c>
      <c r="H11" s="68">
        <v>2240.9031279999999</v>
      </c>
      <c r="I11" s="70">
        <v>2351.4969430000001</v>
      </c>
    </row>
    <row r="12" spans="1:9">
      <c r="A12" s="71" t="s">
        <v>36</v>
      </c>
      <c r="B12" s="72"/>
      <c r="C12" s="72">
        <v>1826.483504</v>
      </c>
      <c r="D12" s="72">
        <v>2031.5755814510001</v>
      </c>
      <c r="E12" s="72">
        <v>2010.0532867908501</v>
      </c>
      <c r="F12" s="72">
        <v>1989.83236288235</v>
      </c>
      <c r="G12" s="70">
        <v>1954.2723614771201</v>
      </c>
      <c r="H12" s="72">
        <v>5712.5192870000001</v>
      </c>
      <c r="I12" s="70">
        <v>5954.1580111503199</v>
      </c>
    </row>
    <row r="13" spans="1:9">
      <c r="A13" s="61"/>
      <c r="B13" s="62"/>
      <c r="C13" s="62"/>
      <c r="D13" s="62"/>
      <c r="E13" s="62"/>
      <c r="F13" s="62"/>
      <c r="G13" s="63"/>
      <c r="H13" s="62"/>
      <c r="I13" s="64"/>
    </row>
    <row r="14" spans="1:9">
      <c r="A14" s="65" t="s">
        <v>37</v>
      </c>
      <c r="B14" s="62"/>
      <c r="C14" s="62"/>
      <c r="D14" s="62"/>
      <c r="E14" s="62"/>
      <c r="F14" s="62"/>
      <c r="G14" s="63"/>
      <c r="H14" s="62"/>
      <c r="I14" s="64"/>
    </row>
    <row r="15" spans="1:9">
      <c r="A15" s="162" t="s">
        <v>30</v>
      </c>
      <c r="B15" s="62"/>
      <c r="C15" s="62"/>
      <c r="D15" s="62"/>
      <c r="E15" s="62"/>
      <c r="F15" s="62"/>
      <c r="G15" s="63"/>
      <c r="H15" s="62"/>
      <c r="I15" s="64"/>
    </row>
    <row r="16" spans="1:9">
      <c r="A16" s="66" t="s">
        <v>38</v>
      </c>
      <c r="B16" s="67">
        <v>1</v>
      </c>
      <c r="C16" s="62">
        <v>48.444070000000004</v>
      </c>
      <c r="D16" s="62">
        <v>48.31156</v>
      </c>
      <c r="E16" s="62">
        <v>47.426220000000001</v>
      </c>
      <c r="F16" s="62">
        <v>48.517800000000001</v>
      </c>
      <c r="G16" s="63">
        <v>48.495809999999999</v>
      </c>
      <c r="H16" s="62">
        <v>140.66043999999999</v>
      </c>
      <c r="I16" s="64">
        <v>144.43983</v>
      </c>
    </row>
    <row r="17" spans="1:9">
      <c r="A17" s="66" t="s">
        <v>39</v>
      </c>
      <c r="B17" s="67">
        <v>0.59399999999999997</v>
      </c>
      <c r="C17" s="62">
        <v>74.521941510000005</v>
      </c>
      <c r="D17" s="62">
        <v>74.422112389262907</v>
      </c>
      <c r="E17" s="62">
        <v>74.7736095904</v>
      </c>
      <c r="F17" s="62">
        <v>74.865894623374999</v>
      </c>
      <c r="G17" s="63">
        <v>76.316503472199997</v>
      </c>
      <c r="H17" s="62">
        <v>221.90751088875001</v>
      </c>
      <c r="I17" s="64">
        <v>225.95600768597501</v>
      </c>
    </row>
    <row r="18" spans="1:9">
      <c r="A18" s="66" t="s">
        <v>40</v>
      </c>
      <c r="B18" s="67">
        <v>0.51549999999999996</v>
      </c>
      <c r="C18" s="62">
        <v>76.601019943500006</v>
      </c>
      <c r="D18" s="62">
        <v>76.149459985999997</v>
      </c>
      <c r="E18" s="62">
        <v>74.6249280185</v>
      </c>
      <c r="F18" s="62">
        <v>76.330528330000007</v>
      </c>
      <c r="G18" s="63">
        <v>77.081044779999999</v>
      </c>
      <c r="H18" s="62">
        <v>226.96318940399999</v>
      </c>
      <c r="I18" s="64">
        <v>228.03650112849999</v>
      </c>
    </row>
    <row r="19" spans="1:9">
      <c r="A19" s="66" t="s">
        <v>41</v>
      </c>
      <c r="B19" s="67">
        <v>1</v>
      </c>
      <c r="C19" s="62">
        <v>398.62364600000001</v>
      </c>
      <c r="D19" s="62">
        <v>383.465756</v>
      </c>
      <c r="E19" s="62">
        <v>374.56264299999998</v>
      </c>
      <c r="F19" s="62">
        <v>369.51836599999996</v>
      </c>
      <c r="G19" s="63">
        <v>374.89387700000003</v>
      </c>
      <c r="H19" s="62">
        <v>1198.3692959999998</v>
      </c>
      <c r="I19" s="64">
        <v>1118.974886</v>
      </c>
    </row>
    <row r="20" spans="1:9">
      <c r="A20" s="66" t="s">
        <v>42</v>
      </c>
      <c r="B20" s="67">
        <v>0.4</v>
      </c>
      <c r="C20" s="62">
        <v>61.2864</v>
      </c>
      <c r="D20" s="62">
        <v>61.814399999999999</v>
      </c>
      <c r="E20" s="62">
        <v>61.382399999999997</v>
      </c>
      <c r="F20" s="62">
        <v>61.847999999999999</v>
      </c>
      <c r="G20" s="63">
        <v>62.542000000000002</v>
      </c>
      <c r="H20" s="62">
        <v>178.91159999999999</v>
      </c>
      <c r="I20" s="64">
        <v>185.7724</v>
      </c>
    </row>
    <row r="21" spans="1:9">
      <c r="A21" s="66" t="s">
        <v>43</v>
      </c>
      <c r="B21" s="67">
        <v>0.2505</v>
      </c>
      <c r="C21" s="62">
        <v>4.095116</v>
      </c>
      <c r="D21" s="62">
        <v>7.0911369999999998</v>
      </c>
      <c r="E21" s="62">
        <v>18.040554</v>
      </c>
      <c r="F21" s="62">
        <v>25.663076</v>
      </c>
      <c r="G21" s="63">
        <v>25.933755000000001</v>
      </c>
      <c r="H21" s="62">
        <v>12.300227</v>
      </c>
      <c r="I21" s="64">
        <v>69.637384999999995</v>
      </c>
    </row>
    <row r="22" spans="1:9">
      <c r="A22" s="66" t="s">
        <v>44</v>
      </c>
      <c r="B22" s="67">
        <v>1</v>
      </c>
      <c r="C22" s="62">
        <v>35.988059</v>
      </c>
      <c r="D22" s="62">
        <v>43.061950000000003</v>
      </c>
      <c r="E22" s="62">
        <v>45.375568000000001</v>
      </c>
      <c r="F22" s="62">
        <v>43.946080000000002</v>
      </c>
      <c r="G22" s="63">
        <v>45.886736999999997</v>
      </c>
      <c r="H22" s="62">
        <v>140.57539399999999</v>
      </c>
      <c r="I22" s="64">
        <v>135.20838499999999</v>
      </c>
    </row>
    <row r="23" spans="1:9">
      <c r="A23" s="73" t="s">
        <v>45</v>
      </c>
      <c r="B23" s="67">
        <v>0.79359999999999997</v>
      </c>
      <c r="C23" s="62">
        <v>69.873202431999999</v>
      </c>
      <c r="D23" s="62">
        <v>69.337189120000005</v>
      </c>
      <c r="E23" s="62">
        <v>66.578802175999996</v>
      </c>
      <c r="F23" s="62">
        <v>64.732063232000002</v>
      </c>
      <c r="G23" s="63">
        <v>66.367490304</v>
      </c>
      <c r="H23" s="62">
        <v>209.59798963200001</v>
      </c>
      <c r="I23" s="64">
        <v>197.67835571200001</v>
      </c>
    </row>
    <row r="24" spans="1:9">
      <c r="A24" s="66" t="s">
        <v>46</v>
      </c>
      <c r="B24" s="67">
        <v>0.2</v>
      </c>
      <c r="C24" s="68">
        <v>19.66827455</v>
      </c>
      <c r="D24" s="68">
        <v>19.68187412</v>
      </c>
      <c r="E24" s="68">
        <v>19.765405260000001</v>
      </c>
      <c r="F24" s="68">
        <v>19.727322359999999</v>
      </c>
      <c r="G24" s="69">
        <v>19.921576139999999</v>
      </c>
      <c r="H24" s="68">
        <v>58.421049400000001</v>
      </c>
      <c r="I24" s="70">
        <v>59.414303760000003</v>
      </c>
    </row>
    <row r="25" spans="1:9">
      <c r="A25" s="74" t="s">
        <v>47</v>
      </c>
      <c r="B25" s="74"/>
      <c r="C25" s="75">
        <v>789.10172943549992</v>
      </c>
      <c r="D25" s="75">
        <v>783.33543861526277</v>
      </c>
      <c r="E25" s="75">
        <v>782.53013004490003</v>
      </c>
      <c r="F25" s="75">
        <v>785.14913054537487</v>
      </c>
      <c r="G25" s="76">
        <v>797.43879369620026</v>
      </c>
      <c r="H25" s="75">
        <v>2387.7066963247498</v>
      </c>
      <c r="I25" s="76">
        <v>2365.1180542864754</v>
      </c>
    </row>
    <row r="26" spans="1:9">
      <c r="A26" s="192" t="s">
        <v>48</v>
      </c>
      <c r="B26" s="193"/>
      <c r="C26" s="193"/>
      <c r="D26" s="193"/>
      <c r="E26" s="193"/>
      <c r="F26" s="193"/>
      <c r="G26" s="193"/>
      <c r="H26" s="193"/>
      <c r="I26" s="193"/>
    </row>
    <row r="27" spans="1:9">
      <c r="A27" s="61"/>
      <c r="B27" s="62"/>
      <c r="C27" s="62"/>
      <c r="D27" s="62"/>
      <c r="E27" s="62"/>
      <c r="F27" s="62"/>
      <c r="G27" s="63"/>
      <c r="H27" s="62"/>
      <c r="I27" s="64"/>
    </row>
    <row r="28" spans="1:9">
      <c r="A28" s="65" t="s">
        <v>49</v>
      </c>
      <c r="B28" s="62"/>
      <c r="C28" s="62"/>
      <c r="D28" s="62"/>
      <c r="E28" s="62"/>
      <c r="F28" s="62"/>
      <c r="G28" s="63"/>
      <c r="H28" s="62"/>
      <c r="I28" s="64"/>
    </row>
    <row r="29" spans="1:9">
      <c r="A29" s="162" t="s">
        <v>50</v>
      </c>
      <c r="B29" s="62"/>
      <c r="C29" s="62"/>
      <c r="D29" s="62"/>
      <c r="E29" s="62"/>
      <c r="F29" s="62"/>
      <c r="G29" s="63"/>
      <c r="H29" s="62"/>
      <c r="I29" s="64"/>
    </row>
    <row r="30" spans="1:9">
      <c r="A30" s="66" t="s">
        <v>51</v>
      </c>
      <c r="B30" s="67">
        <v>1</v>
      </c>
      <c r="C30" s="62">
        <v>2968.1368000000002</v>
      </c>
      <c r="D30" s="62">
        <v>3272.6217999999999</v>
      </c>
      <c r="E30" s="62">
        <v>2875.913</v>
      </c>
      <c r="F30" s="62">
        <v>3185.7646</v>
      </c>
      <c r="G30" s="63">
        <v>3147.1651999999999</v>
      </c>
      <c r="H30" s="62">
        <v>8928.5681100000002</v>
      </c>
      <c r="I30" s="64">
        <v>9208.8428000000004</v>
      </c>
    </row>
    <row r="31" spans="1:9">
      <c r="A31" s="66" t="s">
        <v>52</v>
      </c>
      <c r="B31" s="67">
        <v>0.12</v>
      </c>
      <c r="C31" s="62">
        <v>384.59121000000101</v>
      </c>
      <c r="D31" s="62">
        <v>370.78050000000201</v>
      </c>
      <c r="E31" s="62">
        <v>337.69763999999998</v>
      </c>
      <c r="F31" s="62">
        <v>270.0759132</v>
      </c>
      <c r="G31" s="63">
        <v>395.50569359999901</v>
      </c>
      <c r="H31" s="62">
        <v>956.37215519999995</v>
      </c>
      <c r="I31" s="64">
        <v>1003.2792468</v>
      </c>
    </row>
    <row r="32" spans="1:9">
      <c r="A32" s="66" t="s">
        <v>53</v>
      </c>
      <c r="B32" s="62" t="s">
        <v>54</v>
      </c>
      <c r="C32" s="62">
        <v>1748.9586051450001</v>
      </c>
      <c r="D32" s="62">
        <v>1227.34821726</v>
      </c>
      <c r="E32" s="62">
        <v>1878.6790539450001</v>
      </c>
      <c r="F32" s="62">
        <v>1742.108770215</v>
      </c>
      <c r="G32" s="63">
        <v>1919.95320055774</v>
      </c>
      <c r="H32" s="62">
        <v>4937.8860092699997</v>
      </c>
      <c r="I32" s="64">
        <v>5540.7410247177404</v>
      </c>
    </row>
    <row r="33" spans="1:9">
      <c r="A33" s="73" t="s">
        <v>55</v>
      </c>
      <c r="B33" s="77">
        <v>1</v>
      </c>
      <c r="C33" s="68">
        <v>8694.5709220000008</v>
      </c>
      <c r="D33" s="68">
        <v>10266.717144</v>
      </c>
      <c r="E33" s="68">
        <v>8720.4440310000009</v>
      </c>
      <c r="F33" s="68">
        <v>9361.915798</v>
      </c>
      <c r="G33" s="69">
        <v>8996.7756239999999</v>
      </c>
      <c r="H33" s="68">
        <v>25144.270253999999</v>
      </c>
      <c r="I33" s="70">
        <v>27079.135452999999</v>
      </c>
    </row>
    <row r="34" spans="1:9">
      <c r="A34" s="201" t="s">
        <v>56</v>
      </c>
      <c r="B34" s="201"/>
      <c r="C34" s="78">
        <v>13796.257537145</v>
      </c>
      <c r="D34" s="78">
        <v>15137.46766126</v>
      </c>
      <c r="E34" s="78">
        <v>13812.733724944999</v>
      </c>
      <c r="F34" s="78">
        <v>14559.865081415001</v>
      </c>
      <c r="G34" s="79">
        <v>14459.3997181579</v>
      </c>
      <c r="H34" s="78">
        <v>39967.09652847</v>
      </c>
      <c r="I34" s="76">
        <v>42831.998524517898</v>
      </c>
    </row>
    <row r="35" spans="1:9" ht="27.75" customHeight="1">
      <c r="A35" s="194" t="s">
        <v>57</v>
      </c>
      <c r="B35" s="195"/>
      <c r="C35" s="195"/>
      <c r="D35" s="195"/>
      <c r="E35" s="195"/>
      <c r="F35" s="195"/>
      <c r="G35" s="195"/>
      <c r="H35" s="195"/>
      <c r="I35" s="195"/>
    </row>
    <row r="36" spans="1:9">
      <c r="A36" s="192" t="s">
        <v>58</v>
      </c>
      <c r="B36" s="193"/>
      <c r="C36" s="193"/>
      <c r="D36" s="193"/>
      <c r="E36" s="193"/>
      <c r="F36" s="193"/>
      <c r="G36" s="193"/>
      <c r="H36" s="193"/>
      <c r="I36" s="193"/>
    </row>
    <row r="37" spans="1:9" ht="23.25">
      <c r="A37" s="199" t="s">
        <v>2</v>
      </c>
      <c r="B37" s="199"/>
      <c r="C37" s="199"/>
      <c r="D37" s="199"/>
      <c r="E37" s="199"/>
      <c r="F37" s="199"/>
      <c r="G37" s="199"/>
      <c r="H37" s="199"/>
      <c r="I37" s="199"/>
    </row>
    <row r="38" spans="1:9">
      <c r="A38" s="1"/>
      <c r="B38" s="1"/>
      <c r="C38" s="57"/>
      <c r="D38" s="57"/>
      <c r="E38" s="57"/>
      <c r="F38" s="57"/>
      <c r="G38" s="1"/>
      <c r="H38" s="1"/>
      <c r="I38" s="152"/>
    </row>
    <row r="39" spans="1:9" ht="22.5">
      <c r="A39" s="80"/>
      <c r="B39" s="81" t="s">
        <v>28</v>
      </c>
      <c r="C39" s="81" t="s">
        <v>230</v>
      </c>
      <c r="D39" s="81" t="s">
        <v>232</v>
      </c>
      <c r="E39" s="81" t="s">
        <v>246</v>
      </c>
      <c r="F39" s="81" t="s">
        <v>251</v>
      </c>
      <c r="G39" s="82" t="s">
        <v>274</v>
      </c>
      <c r="H39" s="83" t="s">
        <v>275</v>
      </c>
      <c r="I39" s="154" t="s">
        <v>276</v>
      </c>
    </row>
    <row r="40" spans="1:9">
      <c r="A40" s="1"/>
      <c r="B40" s="62"/>
      <c r="C40" s="62"/>
      <c r="D40" s="62"/>
      <c r="E40" s="62"/>
      <c r="F40" s="62"/>
      <c r="G40" s="63"/>
      <c r="H40" s="62"/>
      <c r="I40" s="64"/>
    </row>
    <row r="41" spans="1:9">
      <c r="A41" s="65" t="s">
        <v>59</v>
      </c>
      <c r="B41" s="62"/>
      <c r="C41" s="62"/>
      <c r="D41" s="62"/>
      <c r="E41" s="62"/>
      <c r="F41" s="62"/>
      <c r="G41" s="63"/>
      <c r="H41" s="62"/>
      <c r="I41" s="64"/>
    </row>
    <row r="42" spans="1:9">
      <c r="A42" s="162" t="s">
        <v>60</v>
      </c>
      <c r="B42" s="62"/>
      <c r="C42" s="62"/>
      <c r="D42" s="62"/>
      <c r="E42" s="62"/>
      <c r="F42" s="62"/>
      <c r="G42" s="63"/>
      <c r="H42" s="62"/>
      <c r="I42" s="64"/>
    </row>
    <row r="43" spans="1:9">
      <c r="A43" s="84" t="s">
        <v>61</v>
      </c>
      <c r="B43" s="85">
        <v>1</v>
      </c>
      <c r="C43" s="68">
        <v>138.34700000000001</v>
      </c>
      <c r="D43" s="68">
        <v>128.23400000000001</v>
      </c>
      <c r="E43" s="68">
        <v>125.77800000000001</v>
      </c>
      <c r="F43" s="68">
        <v>131.773</v>
      </c>
      <c r="G43" s="69">
        <v>123.438</v>
      </c>
      <c r="H43" s="68">
        <v>391.32799999999997</v>
      </c>
      <c r="I43" s="70">
        <v>380.98899999999998</v>
      </c>
    </row>
    <row r="44" spans="1:9">
      <c r="A44" s="1"/>
      <c r="B44" s="62"/>
      <c r="C44" s="62"/>
      <c r="D44" s="62"/>
      <c r="E44" s="62"/>
      <c r="F44" s="62"/>
      <c r="G44" s="63"/>
      <c r="H44" s="62"/>
      <c r="I44" s="64"/>
    </row>
    <row r="45" spans="1:9">
      <c r="A45" s="65" t="s">
        <v>62</v>
      </c>
      <c r="B45" s="62"/>
      <c r="C45" s="62"/>
      <c r="D45" s="62"/>
      <c r="E45" s="62"/>
      <c r="F45" s="62"/>
      <c r="G45" s="63"/>
      <c r="H45" s="62"/>
      <c r="I45" s="64"/>
    </row>
    <row r="46" spans="1:9">
      <c r="A46" s="86" t="s">
        <v>63</v>
      </c>
      <c r="B46" s="86"/>
      <c r="C46" s="62"/>
      <c r="D46" s="62"/>
      <c r="E46" s="62"/>
      <c r="F46" s="62"/>
      <c r="G46" s="63"/>
      <c r="H46" s="62"/>
      <c r="I46" s="64"/>
    </row>
    <row r="47" spans="1:9">
      <c r="A47" s="66" t="s">
        <v>64</v>
      </c>
      <c r="B47" s="67">
        <v>1</v>
      </c>
      <c r="C47" s="87">
        <v>57.770331987340597</v>
      </c>
      <c r="D47" s="87">
        <v>35.362348157385</v>
      </c>
      <c r="E47" s="87">
        <v>34.995822808465903</v>
      </c>
      <c r="F47" s="87">
        <v>36.521701080165101</v>
      </c>
      <c r="G47" s="88">
        <v>34.660178307373002</v>
      </c>
      <c r="H47" s="87">
        <v>151.43947645013401</v>
      </c>
      <c r="I47" s="89">
        <v>106.17770219600401</v>
      </c>
    </row>
    <row r="48" spans="1:9">
      <c r="A48" s="66" t="s">
        <v>65</v>
      </c>
      <c r="B48" s="67">
        <v>0.3</v>
      </c>
      <c r="C48" s="87">
        <v>90.546208925906797</v>
      </c>
      <c r="D48" s="87">
        <v>92.341479000000106</v>
      </c>
      <c r="E48" s="87">
        <v>86.177099999999996</v>
      </c>
      <c r="F48" s="87">
        <v>84.021600000000007</v>
      </c>
      <c r="G48" s="89">
        <v>82.802100000000095</v>
      </c>
      <c r="H48" s="87">
        <v>249.23640484850699</v>
      </c>
      <c r="I48" s="89">
        <v>253.0008</v>
      </c>
    </row>
    <row r="49" spans="1:9">
      <c r="A49" s="66" t="s">
        <v>66</v>
      </c>
      <c r="B49" s="67">
        <v>0.3352</v>
      </c>
      <c r="C49" s="92">
        <v>9.5351793115074095</v>
      </c>
      <c r="D49" s="92">
        <v>11.0299870394814</v>
      </c>
      <c r="E49" s="92">
        <v>11.8001838143644</v>
      </c>
      <c r="F49" s="92">
        <v>12.233013422895199</v>
      </c>
      <c r="G49" s="93">
        <v>12.1630360526299</v>
      </c>
      <c r="H49" s="92">
        <v>38.025122112321199</v>
      </c>
      <c r="I49" s="155">
        <v>36.196233289889499</v>
      </c>
    </row>
    <row r="50" spans="1:9">
      <c r="A50" s="161" t="s">
        <v>67</v>
      </c>
      <c r="B50" s="78"/>
      <c r="C50" s="92">
        <v>157.85172022475501</v>
      </c>
      <c r="D50" s="92">
        <v>138.73381419686999</v>
      </c>
      <c r="E50" s="92">
        <v>132.97310662283101</v>
      </c>
      <c r="F50" s="92">
        <v>132.77631450306001</v>
      </c>
      <c r="G50" s="93">
        <v>129.62531436000401</v>
      </c>
      <c r="H50" s="92">
        <v>438.70100341096099</v>
      </c>
      <c r="I50" s="155">
        <v>395.37473548589497</v>
      </c>
    </row>
    <row r="51" spans="1:9">
      <c r="A51" s="200" t="s">
        <v>68</v>
      </c>
      <c r="B51" s="200"/>
      <c r="C51" s="62"/>
      <c r="D51" s="62"/>
      <c r="E51" s="62"/>
      <c r="F51" s="87"/>
      <c r="G51" s="94"/>
      <c r="H51" s="62"/>
      <c r="I51" s="64"/>
    </row>
    <row r="52" spans="1:9">
      <c r="A52" s="66" t="s">
        <v>65</v>
      </c>
      <c r="B52" s="67">
        <v>0.3</v>
      </c>
      <c r="C52" s="87">
        <v>16.782599999999999</v>
      </c>
      <c r="D52" s="87">
        <v>20.519100000000002</v>
      </c>
      <c r="E52" s="87">
        <v>20.885999999999999</v>
      </c>
      <c r="F52" s="87">
        <v>19.662600000000001</v>
      </c>
      <c r="G52" s="88">
        <v>14.384399999999999</v>
      </c>
      <c r="H52" s="87">
        <v>54.527727599999999</v>
      </c>
      <c r="I52" s="89">
        <v>54.933</v>
      </c>
    </row>
    <row r="53" spans="1:9">
      <c r="A53" s="66" t="s">
        <v>69</v>
      </c>
      <c r="B53" s="67">
        <v>1</v>
      </c>
      <c r="C53" s="92">
        <v>40.335327067703403</v>
      </c>
      <c r="D53" s="92">
        <v>51.389302782339001</v>
      </c>
      <c r="E53" s="92">
        <v>26.359101795320701</v>
      </c>
      <c r="F53" s="92">
        <v>7.2231101051428004</v>
      </c>
      <c r="G53" s="93">
        <v>10.4164390053615</v>
      </c>
      <c r="H53" s="92">
        <v>133.18167292322499</v>
      </c>
      <c r="I53" s="155">
        <v>43.998650905825002</v>
      </c>
    </row>
    <row r="54" spans="1:9">
      <c r="A54" s="201" t="s">
        <v>70</v>
      </c>
      <c r="B54" s="201"/>
      <c r="C54" s="95">
        <v>57.117927067703</v>
      </c>
      <c r="D54" s="95">
        <v>71.908402782339095</v>
      </c>
      <c r="E54" s="95">
        <v>47.2451017953207</v>
      </c>
      <c r="F54" s="95">
        <v>26.8857101051433</v>
      </c>
      <c r="G54" s="96">
        <v>24.800839005362</v>
      </c>
      <c r="H54" s="95">
        <v>187.70940052322399</v>
      </c>
      <c r="I54" s="156">
        <v>98.931650905826004</v>
      </c>
    </row>
    <row r="55" spans="1:9" ht="24.75" customHeight="1">
      <c r="A55" s="194" t="s">
        <v>57</v>
      </c>
      <c r="B55" s="195"/>
      <c r="C55" s="195"/>
      <c r="D55" s="195"/>
      <c r="E55" s="195"/>
      <c r="F55" s="195"/>
      <c r="G55" s="195"/>
      <c r="H55" s="195"/>
      <c r="I55" s="195"/>
    </row>
    <row r="56" spans="1:9">
      <c r="A56" s="192" t="s">
        <v>71</v>
      </c>
      <c r="B56" s="193"/>
      <c r="C56" s="193"/>
      <c r="D56" s="193"/>
      <c r="E56" s="193"/>
      <c r="F56" s="193"/>
      <c r="G56" s="193"/>
      <c r="H56" s="193"/>
      <c r="I56" s="193"/>
    </row>
    <row r="57" spans="1:9">
      <c r="A57" s="61"/>
      <c r="B57" s="62"/>
      <c r="C57" s="62"/>
      <c r="D57" s="62"/>
      <c r="E57" s="62"/>
      <c r="F57" s="62"/>
      <c r="G57" s="63"/>
      <c r="H57" s="62"/>
      <c r="I57" s="64"/>
    </row>
    <row r="58" spans="1:9">
      <c r="A58" s="65" t="s">
        <v>72</v>
      </c>
      <c r="B58" s="62"/>
      <c r="C58" s="62"/>
      <c r="D58" s="62"/>
      <c r="E58" s="62"/>
      <c r="F58" s="62"/>
      <c r="G58" s="63"/>
      <c r="H58" s="62"/>
      <c r="I58" s="64"/>
    </row>
    <row r="59" spans="1:9">
      <c r="A59" s="162" t="s">
        <v>73</v>
      </c>
      <c r="B59" s="62"/>
      <c r="C59" s="62"/>
      <c r="D59" s="62"/>
      <c r="E59" s="62"/>
      <c r="F59" s="62"/>
      <c r="G59" s="63"/>
      <c r="H59" s="62"/>
      <c r="I59" s="64"/>
    </row>
    <row r="60" spans="1:9">
      <c r="A60" s="66" t="s">
        <v>74</v>
      </c>
      <c r="B60" s="67">
        <v>1</v>
      </c>
      <c r="C60" s="62">
        <v>3557.5657500000002</v>
      </c>
      <c r="D60" s="62">
        <v>3362.5671499999999</v>
      </c>
      <c r="E60" s="62">
        <v>2577.7741500000002</v>
      </c>
      <c r="F60" s="62">
        <v>3271.0940500000002</v>
      </c>
      <c r="G60" s="63">
        <v>3203.1558500000001</v>
      </c>
      <c r="H60" s="62">
        <v>9636.4190999999992</v>
      </c>
      <c r="I60" s="64">
        <v>9052.02405</v>
      </c>
    </row>
    <row r="61" spans="1:9">
      <c r="A61" s="73" t="s">
        <v>75</v>
      </c>
      <c r="B61" s="77">
        <v>0.6</v>
      </c>
      <c r="C61" s="68">
        <v>993.54213000000004</v>
      </c>
      <c r="D61" s="68">
        <v>840.09902999999997</v>
      </c>
      <c r="E61" s="68">
        <v>856.57511999999997</v>
      </c>
      <c r="F61" s="68">
        <v>963.47940000000006</v>
      </c>
      <c r="G61" s="69">
        <v>1000.613148</v>
      </c>
      <c r="H61" s="68">
        <v>3191.3744820000002</v>
      </c>
      <c r="I61" s="70">
        <v>2820.667668</v>
      </c>
    </row>
    <row r="62" spans="1:9">
      <c r="A62" s="71" t="s">
        <v>76</v>
      </c>
      <c r="B62" s="72"/>
      <c r="C62" s="72">
        <v>4551.1078800000005</v>
      </c>
      <c r="D62" s="72">
        <v>4202.6661800000002</v>
      </c>
      <c r="E62" s="72">
        <v>3434.3492700000002</v>
      </c>
      <c r="F62" s="72">
        <v>4234.5734499999999</v>
      </c>
      <c r="G62" s="70">
        <v>4203.7689980000005</v>
      </c>
      <c r="H62" s="72">
        <v>12827.793581999998</v>
      </c>
      <c r="I62" s="70">
        <v>11872.691718</v>
      </c>
    </row>
    <row r="63" spans="1:9">
      <c r="A63" s="97"/>
      <c r="B63" s="98"/>
      <c r="C63" s="98"/>
      <c r="D63" s="98"/>
      <c r="E63" s="98"/>
      <c r="F63" s="98"/>
      <c r="G63" s="64"/>
      <c r="H63" s="98"/>
      <c r="I63" s="64"/>
    </row>
    <row r="64" spans="1:9">
      <c r="A64" s="65" t="s">
        <v>77</v>
      </c>
      <c r="B64" s="62"/>
      <c r="C64" s="62"/>
      <c r="D64" s="62"/>
      <c r="E64" s="62"/>
      <c r="F64" s="62"/>
      <c r="G64" s="63"/>
      <c r="H64" s="62"/>
      <c r="I64" s="64"/>
    </row>
    <row r="65" spans="1:9">
      <c r="A65" s="86" t="s">
        <v>78</v>
      </c>
      <c r="B65" s="86"/>
      <c r="C65" s="62"/>
      <c r="D65" s="62"/>
      <c r="E65" s="62"/>
      <c r="F65" s="62"/>
      <c r="G65" s="63"/>
      <c r="H65" s="62"/>
      <c r="I65" s="64"/>
    </row>
    <row r="66" spans="1:9">
      <c r="A66" s="66" t="s">
        <v>64</v>
      </c>
      <c r="B66" s="67">
        <v>1</v>
      </c>
      <c r="C66" s="87">
        <v>64.586500000000001</v>
      </c>
      <c r="D66" s="87">
        <v>52.045200000000001</v>
      </c>
      <c r="E66" s="87">
        <v>41.944366479999999</v>
      </c>
      <c r="F66" s="87">
        <v>40.154363609999997</v>
      </c>
      <c r="G66" s="88">
        <v>43.727917609999999</v>
      </c>
      <c r="H66" s="87">
        <v>182.62530000000001</v>
      </c>
      <c r="I66" s="89">
        <v>125.8266477</v>
      </c>
    </row>
    <row r="67" spans="1:9">
      <c r="A67" s="66" t="s">
        <v>65</v>
      </c>
      <c r="B67" s="67">
        <v>0.3</v>
      </c>
      <c r="C67" s="87">
        <v>14.6403</v>
      </c>
      <c r="D67" s="87">
        <v>14.762700000000001</v>
      </c>
      <c r="E67" s="87">
        <v>10.797000000000001</v>
      </c>
      <c r="F67" s="87">
        <v>13.0266</v>
      </c>
      <c r="G67" s="88">
        <v>12.6996</v>
      </c>
      <c r="H67" s="87">
        <v>59.250938400000003</v>
      </c>
      <c r="I67" s="89">
        <v>36.523200000000003</v>
      </c>
    </row>
    <row r="68" spans="1:9">
      <c r="A68" s="66" t="s">
        <v>66</v>
      </c>
      <c r="B68" s="67">
        <v>0.3352</v>
      </c>
      <c r="C68" s="92">
        <v>8.5835884222989893</v>
      </c>
      <c r="D68" s="92">
        <v>8.1599518902499995</v>
      </c>
      <c r="E68" s="92">
        <v>8.7666720102275004</v>
      </c>
      <c r="F68" s="92">
        <v>10.4413586312177</v>
      </c>
      <c r="G68" s="93">
        <v>12.3161246021296</v>
      </c>
      <c r="H68" s="92">
        <v>72.904761194605001</v>
      </c>
      <c r="I68" s="155">
        <v>31.5241552435748</v>
      </c>
    </row>
    <row r="69" spans="1:9">
      <c r="A69" s="161" t="s">
        <v>67</v>
      </c>
      <c r="B69" s="78"/>
      <c r="C69" s="92">
        <v>87.810388422298999</v>
      </c>
      <c r="D69" s="92">
        <v>74.967851890250003</v>
      </c>
      <c r="E69" s="92">
        <v>61.508038490227101</v>
      </c>
      <c r="F69" s="92">
        <v>63.622322241217802</v>
      </c>
      <c r="G69" s="93">
        <v>68.743642212129103</v>
      </c>
      <c r="H69" s="92">
        <v>314.78099959460502</v>
      </c>
      <c r="I69" s="155">
        <v>193.874002943574</v>
      </c>
    </row>
    <row r="70" spans="1:9">
      <c r="A70" s="200" t="s">
        <v>79</v>
      </c>
      <c r="B70" s="200"/>
      <c r="C70" s="62"/>
      <c r="D70" s="62"/>
      <c r="E70" s="62"/>
      <c r="F70" s="62"/>
      <c r="G70" s="63"/>
      <c r="H70" s="62"/>
      <c r="I70" s="64"/>
    </row>
    <row r="71" spans="1:9">
      <c r="A71" s="73" t="s">
        <v>69</v>
      </c>
      <c r="B71" s="99">
        <v>1</v>
      </c>
      <c r="C71" s="95">
        <v>60.78663203</v>
      </c>
      <c r="D71" s="95">
        <v>63.34707281</v>
      </c>
      <c r="E71" s="95">
        <v>44.812125780000002</v>
      </c>
      <c r="F71" s="95">
        <v>30.10329613</v>
      </c>
      <c r="G71" s="96">
        <v>3.6533524899999898</v>
      </c>
      <c r="H71" s="95">
        <v>155.37974803</v>
      </c>
      <c r="I71" s="156">
        <v>78.568774399999995</v>
      </c>
    </row>
    <row r="72" spans="1:9" ht="29.25" customHeight="1">
      <c r="A72" s="194" t="s">
        <v>57</v>
      </c>
      <c r="B72" s="195"/>
      <c r="C72" s="195"/>
      <c r="D72" s="195"/>
      <c r="E72" s="195"/>
      <c r="F72" s="195"/>
      <c r="G72" s="195"/>
      <c r="H72" s="195"/>
      <c r="I72" s="195"/>
    </row>
    <row r="73" spans="1:9">
      <c r="A73" s="192" t="s">
        <v>71</v>
      </c>
      <c r="B73" s="193"/>
      <c r="C73" s="193"/>
      <c r="D73" s="193"/>
      <c r="E73" s="193"/>
      <c r="F73" s="193"/>
      <c r="G73" s="193"/>
      <c r="H73" s="193"/>
      <c r="I73" s="193"/>
    </row>
    <row r="74" spans="1:9" ht="23.25">
      <c r="A74" s="199" t="s">
        <v>2</v>
      </c>
      <c r="B74" s="199"/>
      <c r="C74" s="199"/>
      <c r="D74" s="199"/>
      <c r="E74" s="199"/>
      <c r="F74" s="199"/>
      <c r="G74" s="199"/>
      <c r="H74" s="199"/>
      <c r="I74" s="199"/>
    </row>
    <row r="75" spans="1:9">
      <c r="A75" s="1"/>
      <c r="B75" s="1"/>
      <c r="C75" s="57"/>
      <c r="D75" s="57"/>
      <c r="E75" s="57"/>
      <c r="F75" s="57"/>
      <c r="G75" s="1"/>
      <c r="H75" s="1"/>
      <c r="I75" s="152"/>
    </row>
    <row r="76" spans="1:9" ht="22.5">
      <c r="A76" s="80"/>
      <c r="B76" s="81" t="s">
        <v>28</v>
      </c>
      <c r="C76" s="81" t="s">
        <v>230</v>
      </c>
      <c r="D76" s="81" t="s">
        <v>232</v>
      </c>
      <c r="E76" s="81" t="s">
        <v>246</v>
      </c>
      <c r="F76" s="81" t="s">
        <v>251</v>
      </c>
      <c r="G76" s="82" t="s">
        <v>274</v>
      </c>
      <c r="H76" s="81" t="s">
        <v>275</v>
      </c>
      <c r="I76" s="154" t="s">
        <v>276</v>
      </c>
    </row>
    <row r="77" spans="1:9">
      <c r="A77" s="100"/>
      <c r="B77" s="101"/>
      <c r="C77" s="101"/>
      <c r="D77" s="101"/>
      <c r="E77" s="101"/>
      <c r="F77" s="101"/>
      <c r="G77" s="102"/>
      <c r="H77" s="101"/>
      <c r="I77" s="157"/>
    </row>
    <row r="78" spans="1:9">
      <c r="A78" s="65" t="s">
        <v>80</v>
      </c>
      <c r="B78" s="62"/>
      <c r="C78" s="62"/>
      <c r="D78" s="62"/>
      <c r="E78" s="62"/>
      <c r="F78" s="62"/>
      <c r="G78" s="63"/>
      <c r="H78" s="62"/>
      <c r="I78" s="64"/>
    </row>
    <row r="79" spans="1:9">
      <c r="A79" s="191" t="s">
        <v>50</v>
      </c>
      <c r="B79" s="191"/>
      <c r="C79" s="62"/>
      <c r="D79" s="62"/>
      <c r="E79" s="62"/>
      <c r="F79" s="62"/>
      <c r="G79" s="63"/>
      <c r="H79" s="62"/>
      <c r="I79" s="64"/>
    </row>
    <row r="80" spans="1:9">
      <c r="A80" s="66" t="s">
        <v>81</v>
      </c>
      <c r="B80" s="67" t="s">
        <v>54</v>
      </c>
      <c r="C80" s="62">
        <v>55566.958999999995</v>
      </c>
      <c r="D80" s="62">
        <v>52520.747999999992</v>
      </c>
      <c r="E80" s="62">
        <v>49326.794999999998</v>
      </c>
      <c r="F80" s="62">
        <v>53186.915000000001</v>
      </c>
      <c r="G80" s="64">
        <v>54852.077000000005</v>
      </c>
      <c r="H80" s="62">
        <v>156871.215</v>
      </c>
      <c r="I80" s="64">
        <v>157365.78700000001</v>
      </c>
    </row>
    <row r="81" spans="1:9">
      <c r="A81" s="66" t="s">
        <v>82</v>
      </c>
      <c r="B81" s="67">
        <v>0.6</v>
      </c>
      <c r="C81" s="62">
        <v>947.16359999999997</v>
      </c>
      <c r="D81" s="62">
        <v>1452.0888</v>
      </c>
      <c r="E81" s="62">
        <v>1160.4186</v>
      </c>
      <c r="F81" s="62">
        <v>1333.7321999999999</v>
      </c>
      <c r="G81" s="64">
        <v>1709.6898000000001</v>
      </c>
      <c r="H81" s="62">
        <v>3329.652</v>
      </c>
      <c r="I81" s="64">
        <v>4203.8406000000004</v>
      </c>
    </row>
    <row r="82" spans="1:9">
      <c r="A82" s="66" t="s">
        <v>83</v>
      </c>
      <c r="B82" s="67">
        <v>0.5</v>
      </c>
      <c r="C82" s="62">
        <v>6077.3940000000002</v>
      </c>
      <c r="D82" s="62">
        <v>6047.3029999999999</v>
      </c>
      <c r="E82" s="62">
        <v>5667.2444999999998</v>
      </c>
      <c r="F82" s="62">
        <v>5658.8734999999997</v>
      </c>
      <c r="G82" s="63">
        <v>6625.1544999999996</v>
      </c>
      <c r="H82" s="62">
        <v>18084.662499999999</v>
      </c>
      <c r="I82" s="64">
        <v>17951.272499999999</v>
      </c>
    </row>
    <row r="83" spans="1:9">
      <c r="A83" s="66" t="s">
        <v>84</v>
      </c>
      <c r="B83" s="67">
        <v>0.58720000000000006</v>
      </c>
      <c r="C83" s="62">
        <v>2960.2437264</v>
      </c>
      <c r="D83" s="62">
        <v>2563.8526047999999</v>
      </c>
      <c r="E83" s="62">
        <v>2559.9888288000002</v>
      </c>
      <c r="F83" s="62">
        <v>2762.4530399999999</v>
      </c>
      <c r="G83" s="63">
        <v>2340.1799040000001</v>
      </c>
      <c r="H83" s="62">
        <v>7972.4825152000003</v>
      </c>
      <c r="I83" s="64">
        <v>7662.6217728000001</v>
      </c>
    </row>
    <row r="84" spans="1:9">
      <c r="A84" s="103" t="s">
        <v>85</v>
      </c>
      <c r="B84" s="67">
        <v>0.53</v>
      </c>
      <c r="C84" s="78">
        <v>4724.6849999997403</v>
      </c>
      <c r="D84" s="78">
        <v>4359.5033400000002</v>
      </c>
      <c r="E84" s="78">
        <v>3879.56025</v>
      </c>
      <c r="F84" s="78">
        <v>4307.0169100000003</v>
      </c>
      <c r="G84" s="79">
        <v>3881.50641</v>
      </c>
      <c r="H84" s="78">
        <v>9924.4360299997406</v>
      </c>
      <c r="I84" s="76">
        <v>12068.083570000001</v>
      </c>
    </row>
    <row r="85" spans="1:9">
      <c r="A85" s="66" t="s">
        <v>86</v>
      </c>
      <c r="B85" s="67">
        <v>0.53</v>
      </c>
      <c r="C85" s="68">
        <v>4840.2716399999999</v>
      </c>
      <c r="D85" s="68">
        <v>4408.6629599999997</v>
      </c>
      <c r="E85" s="68">
        <v>4193.4755400000004</v>
      </c>
      <c r="F85" s="68">
        <v>4440.0834800000002</v>
      </c>
      <c r="G85" s="70">
        <v>4298.0667999999996</v>
      </c>
      <c r="H85" s="68">
        <v>13657.043180000001</v>
      </c>
      <c r="I85" s="70">
        <v>12931.625819999999</v>
      </c>
    </row>
    <row r="86" spans="1:9">
      <c r="A86" s="61" t="s">
        <v>87</v>
      </c>
      <c r="B86" s="62"/>
      <c r="C86" s="68">
        <v>75116.716966399705</v>
      </c>
      <c r="D86" s="68">
        <v>71352.158704799906</v>
      </c>
      <c r="E86" s="68">
        <v>66787.482718800005</v>
      </c>
      <c r="F86" s="68">
        <v>71689.074129999994</v>
      </c>
      <c r="G86" s="70">
        <v>73706.674413999994</v>
      </c>
      <c r="H86" s="68">
        <v>209839.49122520001</v>
      </c>
      <c r="I86" s="70">
        <v>212183.23126279999</v>
      </c>
    </row>
    <row r="87" spans="1:9">
      <c r="A87" s="61" t="s">
        <v>88</v>
      </c>
      <c r="B87" s="62"/>
      <c r="C87" s="78"/>
      <c r="D87" s="78"/>
      <c r="E87" s="78"/>
      <c r="F87" s="78"/>
      <c r="G87" s="76"/>
      <c r="H87" s="78"/>
      <c r="I87" s="76"/>
    </row>
    <row r="88" spans="1:9">
      <c r="A88" s="90" t="s">
        <v>233</v>
      </c>
      <c r="B88" s="98"/>
      <c r="C88" s="98">
        <v>21015.140930000001</v>
      </c>
      <c r="D88" s="98">
        <v>19930.074509999999</v>
      </c>
      <c r="E88" s="98">
        <v>18503.84333</v>
      </c>
      <c r="F88" s="98">
        <v>18970.23819</v>
      </c>
      <c r="G88" s="64">
        <v>18252.678830000001</v>
      </c>
      <c r="H88" s="98">
        <v>60836.05128</v>
      </c>
      <c r="I88" s="64">
        <v>55726.760349999997</v>
      </c>
    </row>
    <row r="89" spans="1:9">
      <c r="A89" s="66" t="s">
        <v>234</v>
      </c>
      <c r="B89" s="62"/>
      <c r="C89" s="62">
        <v>31712.98531</v>
      </c>
      <c r="D89" s="62">
        <v>30304.489249999999</v>
      </c>
      <c r="E89" s="62">
        <v>27734.260310000001</v>
      </c>
      <c r="F89" s="62">
        <v>30865.798989999999</v>
      </c>
      <c r="G89" s="64">
        <v>33569.914270000001</v>
      </c>
      <c r="H89" s="62">
        <v>88955.115399999995</v>
      </c>
      <c r="I89" s="64">
        <v>92169.973570000002</v>
      </c>
    </row>
    <row r="90" spans="1:9">
      <c r="A90" s="66" t="s">
        <v>89</v>
      </c>
      <c r="B90" s="62"/>
      <c r="C90" s="62">
        <v>1649.7945999997401</v>
      </c>
      <c r="D90" s="62">
        <v>1573.83447</v>
      </c>
      <c r="E90" s="62">
        <v>1472.2817</v>
      </c>
      <c r="F90" s="62">
        <v>1325.82998</v>
      </c>
      <c r="G90" s="64">
        <v>1398.6159399999999</v>
      </c>
      <c r="H90" s="62">
        <v>3486.1464969997401</v>
      </c>
      <c r="I90" s="64">
        <v>4196.7276199999997</v>
      </c>
    </row>
    <row r="91" spans="1:9">
      <c r="A91" s="66" t="s">
        <v>90</v>
      </c>
      <c r="B91" s="62"/>
      <c r="C91" s="62">
        <v>3074.8904000000002</v>
      </c>
      <c r="D91" s="62">
        <v>2785.66887</v>
      </c>
      <c r="E91" s="62">
        <v>2407.27855</v>
      </c>
      <c r="F91" s="62">
        <v>2981.1869299999998</v>
      </c>
      <c r="G91" s="64">
        <v>2482.8904699999998</v>
      </c>
      <c r="H91" s="62">
        <v>6438.2895330000001</v>
      </c>
      <c r="I91" s="64">
        <v>7871.3559500000001</v>
      </c>
    </row>
    <row r="92" spans="1:9">
      <c r="A92" s="66" t="s">
        <v>91</v>
      </c>
      <c r="B92" s="62"/>
      <c r="C92" s="68">
        <v>14703.662</v>
      </c>
      <c r="D92" s="68">
        <v>14194.239</v>
      </c>
      <c r="E92" s="68">
        <v>14109.83</v>
      </c>
      <c r="F92" s="68">
        <v>14783.566999999999</v>
      </c>
      <c r="G92" s="70">
        <v>15662.395</v>
      </c>
      <c r="H92" s="68">
        <v>42151.406000000003</v>
      </c>
      <c r="I92" s="70">
        <v>44555.792000000001</v>
      </c>
    </row>
    <row r="93" spans="1:9">
      <c r="A93" s="61" t="s">
        <v>92</v>
      </c>
      <c r="B93" s="62"/>
      <c r="C93" s="62">
        <v>72156.473239999701</v>
      </c>
      <c r="D93" s="62">
        <v>68788.306100000002</v>
      </c>
      <c r="E93" s="62">
        <v>64227.493889999998</v>
      </c>
      <c r="F93" s="62">
        <v>68926.621090000001</v>
      </c>
      <c r="G93" s="64">
        <v>71366.494510000004</v>
      </c>
      <c r="H93" s="62">
        <v>201867.00870999999</v>
      </c>
      <c r="I93" s="64">
        <v>204520.60949</v>
      </c>
    </row>
    <row r="94" spans="1:9">
      <c r="A94" s="66" t="s">
        <v>93</v>
      </c>
      <c r="B94" s="62"/>
      <c r="C94" s="62">
        <v>1400.1132207999999</v>
      </c>
      <c r="D94" s="62">
        <v>1145.6160431999999</v>
      </c>
      <c r="E94" s="62">
        <v>923.00147679999998</v>
      </c>
      <c r="F94" s="62">
        <v>1522.5684960000001</v>
      </c>
      <c r="G94" s="64">
        <v>1038.2488719999999</v>
      </c>
      <c r="H94" s="62">
        <v>3483.0126191999998</v>
      </c>
      <c r="I94" s="64">
        <v>3483.8188448000001</v>
      </c>
    </row>
    <row r="95" spans="1:9">
      <c r="A95" s="66" t="s">
        <v>94</v>
      </c>
      <c r="B95" s="62"/>
      <c r="C95" s="68">
        <v>1560.1305056000001</v>
      </c>
      <c r="D95" s="68">
        <v>1418.2365616</v>
      </c>
      <c r="E95" s="68">
        <v>1636.9873520000001</v>
      </c>
      <c r="F95" s="68">
        <v>1239.884544</v>
      </c>
      <c r="G95" s="70">
        <v>1301.931032</v>
      </c>
      <c r="H95" s="68">
        <v>4489.4698959999996</v>
      </c>
      <c r="I95" s="70">
        <v>4178.8029280000001</v>
      </c>
    </row>
    <row r="96" spans="1:9">
      <c r="A96" s="97" t="s">
        <v>95</v>
      </c>
      <c r="B96" s="98"/>
      <c r="C96" s="143">
        <v>2960.2437264</v>
      </c>
      <c r="D96" s="143">
        <v>2563.8526047999999</v>
      </c>
      <c r="E96" s="143">
        <v>2559.9888288000002</v>
      </c>
      <c r="F96" s="143">
        <v>2762.4530399999999</v>
      </c>
      <c r="G96" s="144">
        <v>2340.1799040000001</v>
      </c>
      <c r="H96" s="143">
        <v>7972.4825152000003</v>
      </c>
      <c r="I96" s="144">
        <v>7662.6217728000001</v>
      </c>
    </row>
    <row r="97" spans="1:9">
      <c r="A97" s="61" t="s">
        <v>235</v>
      </c>
      <c r="B97" s="62"/>
      <c r="C97" s="62"/>
      <c r="D97" s="62"/>
      <c r="E97" s="62"/>
      <c r="F97" s="62"/>
      <c r="G97" s="64"/>
      <c r="H97" s="62"/>
      <c r="I97" s="64"/>
    </row>
    <row r="98" spans="1:9">
      <c r="A98" s="66" t="s">
        <v>252</v>
      </c>
      <c r="B98" s="62"/>
      <c r="C98" s="62">
        <v>15948.34374</v>
      </c>
      <c r="D98" s="62">
        <v>16176.39014</v>
      </c>
      <c r="E98" s="62">
        <v>14384.731759999999</v>
      </c>
      <c r="F98" s="62">
        <v>16700.0461</v>
      </c>
      <c r="G98" s="64">
        <v>15514.08503</v>
      </c>
      <c r="H98" s="62">
        <v>49729.431049999992</v>
      </c>
      <c r="I98" s="64">
        <v>46598.862890000004</v>
      </c>
    </row>
    <row r="99" spans="1:9">
      <c r="A99" s="66" t="s">
        <v>253</v>
      </c>
      <c r="B99" s="62"/>
      <c r="C99" s="62">
        <v>30031.5867</v>
      </c>
      <c r="D99" s="62">
        <v>31182.441349999997</v>
      </c>
      <c r="E99" s="62">
        <v>26692.061549999999</v>
      </c>
      <c r="F99" s="62">
        <v>33035.966769999999</v>
      </c>
      <c r="G99" s="64">
        <v>31710.057130000001</v>
      </c>
      <c r="H99" s="62">
        <v>89060.555830000012</v>
      </c>
      <c r="I99" s="64">
        <v>91438.085449999984</v>
      </c>
    </row>
    <row r="100" spans="1:9">
      <c r="A100" s="66" t="s">
        <v>89</v>
      </c>
      <c r="B100" s="62"/>
      <c r="C100" s="62">
        <v>1289.75288</v>
      </c>
      <c r="D100" s="62">
        <v>1245.68921</v>
      </c>
      <c r="E100" s="62">
        <v>1131.58816</v>
      </c>
      <c r="F100" s="62">
        <v>1118.22262</v>
      </c>
      <c r="G100" s="64">
        <v>1111.8806400000001</v>
      </c>
      <c r="H100" s="62">
        <v>2784.1149099999998</v>
      </c>
      <c r="I100" s="64">
        <v>3361.6914200000001</v>
      </c>
    </row>
    <row r="101" spans="1:9">
      <c r="A101" s="66" t="s">
        <v>90</v>
      </c>
      <c r="B101" s="62"/>
      <c r="C101" s="62">
        <v>3348.7541200000001</v>
      </c>
      <c r="D101" s="62">
        <v>3259.0876600000001</v>
      </c>
      <c r="E101" s="62">
        <v>2687.7858200000001</v>
      </c>
      <c r="F101" s="62">
        <v>2999.28325</v>
      </c>
      <c r="G101" s="64">
        <v>2724.2053000000001</v>
      </c>
      <c r="H101" s="62">
        <v>7233.5428200000006</v>
      </c>
      <c r="I101" s="64">
        <v>8411.274370000001</v>
      </c>
    </row>
    <row r="102" spans="1:9">
      <c r="A102" s="66" t="s">
        <v>91</v>
      </c>
      <c r="B102" s="62"/>
      <c r="C102" s="62">
        <v>14285.871000000001</v>
      </c>
      <c r="D102" s="62">
        <v>15260.451999999999</v>
      </c>
      <c r="E102" s="62">
        <v>12912.62</v>
      </c>
      <c r="F102" s="62">
        <v>15577.976999999999</v>
      </c>
      <c r="G102" s="64">
        <v>14203.066000000001</v>
      </c>
      <c r="H102" s="62">
        <v>41791.253000000004</v>
      </c>
      <c r="I102" s="64">
        <v>42693.663</v>
      </c>
    </row>
    <row r="103" spans="1:9">
      <c r="A103" s="66" t="s">
        <v>236</v>
      </c>
      <c r="B103" s="62"/>
      <c r="C103" s="78">
        <v>2684.6039999999998</v>
      </c>
      <c r="D103" s="78">
        <v>2071.5410000000002</v>
      </c>
      <c r="E103" s="78">
        <v>1006.038</v>
      </c>
      <c r="F103" s="78">
        <v>1013.533</v>
      </c>
      <c r="G103" s="76">
        <v>821.96100000000001</v>
      </c>
      <c r="H103" s="78">
        <v>3319.1980000000003</v>
      </c>
      <c r="I103" s="76">
        <v>2841.5319999999997</v>
      </c>
    </row>
    <row r="104" spans="1:9">
      <c r="A104" s="66" t="s">
        <v>237</v>
      </c>
      <c r="B104" s="62"/>
      <c r="C104" s="68">
        <v>4056.7159999999999</v>
      </c>
      <c r="D104" s="68">
        <v>2081.076</v>
      </c>
      <c r="E104" s="68">
        <v>1088.6010000000001</v>
      </c>
      <c r="F104" s="68">
        <v>1602.9540000000002</v>
      </c>
      <c r="G104" s="70">
        <v>1488.3130000000001</v>
      </c>
      <c r="H104" s="68">
        <v>7345.5479999999998</v>
      </c>
      <c r="I104" s="70">
        <v>4179.8680000000004</v>
      </c>
    </row>
    <row r="105" spans="1:9">
      <c r="A105" s="97" t="s">
        <v>254</v>
      </c>
      <c r="B105" s="98"/>
      <c r="C105" s="98">
        <v>71645.62844</v>
      </c>
      <c r="D105" s="98">
        <v>71276.677360000001</v>
      </c>
      <c r="E105" s="98">
        <v>59903.426290000003</v>
      </c>
      <c r="F105" s="98">
        <v>72047.982740000007</v>
      </c>
      <c r="G105" s="64">
        <v>67573.568100000004</v>
      </c>
      <c r="H105" s="98">
        <v>201263.64361</v>
      </c>
      <c r="I105" s="64">
        <v>199524.97713000001</v>
      </c>
    </row>
    <row r="106" spans="1:9">
      <c r="A106" s="97" t="s">
        <v>257</v>
      </c>
      <c r="B106" s="98"/>
      <c r="C106" s="75">
        <v>73786.635999999999</v>
      </c>
      <c r="D106" s="75">
        <v>73400.543000000005</v>
      </c>
      <c r="E106" s="75">
        <v>61728.885000000002</v>
      </c>
      <c r="F106" s="75">
        <v>73975.569000000003</v>
      </c>
      <c r="G106" s="64">
        <v>69496.481700000004</v>
      </c>
      <c r="H106" s="75">
        <v>206558.446</v>
      </c>
      <c r="I106" s="64">
        <v>205200.93525000001</v>
      </c>
    </row>
    <row r="107" spans="1:9">
      <c r="A107" s="90" t="s">
        <v>93</v>
      </c>
      <c r="B107" s="98"/>
      <c r="C107" s="98">
        <v>1425.3581231999999</v>
      </c>
      <c r="D107" s="98">
        <v>1223.3073007999999</v>
      </c>
      <c r="E107" s="98">
        <v>1005.841304</v>
      </c>
      <c r="F107" s="98">
        <v>1410.3856976</v>
      </c>
      <c r="G107" s="64">
        <v>1354.71444</v>
      </c>
      <c r="H107" s="98">
        <v>3255.6481920000001</v>
      </c>
      <c r="I107" s="64">
        <v>3770.9414416</v>
      </c>
    </row>
    <row r="108" spans="1:9">
      <c r="A108" s="158" t="s">
        <v>94</v>
      </c>
      <c r="B108" s="75"/>
      <c r="C108" s="72">
        <v>1228.8440095999999</v>
      </c>
      <c r="D108" s="72">
        <v>1412.9770112000001</v>
      </c>
      <c r="E108" s="72">
        <v>1769.1067648000001</v>
      </c>
      <c r="F108" s="72">
        <v>1320.2628288000001</v>
      </c>
      <c r="G108" s="70">
        <v>1378.2470671999999</v>
      </c>
      <c r="H108" s="72">
        <v>4228.2087615999999</v>
      </c>
      <c r="I108" s="70">
        <v>4467.6166608000003</v>
      </c>
    </row>
    <row r="109" spans="1:9">
      <c r="A109" s="74" t="s">
        <v>255</v>
      </c>
      <c r="B109" s="78"/>
      <c r="C109" s="68">
        <v>2654.2021328000001</v>
      </c>
      <c r="D109" s="68">
        <v>2636.2843120000002</v>
      </c>
      <c r="E109" s="68">
        <v>2774.9480687999999</v>
      </c>
      <c r="F109" s="68">
        <v>2730.6485263999998</v>
      </c>
      <c r="G109" s="70">
        <v>2732.9615072000001</v>
      </c>
      <c r="H109" s="68">
        <v>7483.8569536000005</v>
      </c>
      <c r="I109" s="70">
        <v>8238.5581024000003</v>
      </c>
    </row>
    <row r="110" spans="1:9">
      <c r="A110" s="201" t="s">
        <v>256</v>
      </c>
      <c r="B110" s="201"/>
      <c r="C110" s="135">
        <v>74299.830572799998</v>
      </c>
      <c r="D110" s="135">
        <v>73912.961672000005</v>
      </c>
      <c r="E110" s="135">
        <v>62678.3743588</v>
      </c>
      <c r="F110" s="135">
        <v>74778.6312664</v>
      </c>
      <c r="G110" s="136">
        <v>70306.529607200006</v>
      </c>
      <c r="H110" s="135">
        <v>208747.50056360001</v>
      </c>
      <c r="I110" s="136">
        <v>207763.53523240003</v>
      </c>
    </row>
    <row r="111" spans="1:9">
      <c r="A111" s="74" t="s">
        <v>277</v>
      </c>
      <c r="B111" s="75"/>
      <c r="C111" s="75">
        <v>74299.830572799998</v>
      </c>
      <c r="D111" s="75">
        <v>72333.961672000005</v>
      </c>
      <c r="E111" s="75">
        <v>62433.3743588</v>
      </c>
      <c r="F111" s="75">
        <v>74807.6312664</v>
      </c>
      <c r="G111" s="76">
        <v>69992.641733199998</v>
      </c>
      <c r="H111" s="75">
        <v>207168.40056360001</v>
      </c>
      <c r="I111" s="76">
        <v>207233.64735840002</v>
      </c>
    </row>
    <row r="112" spans="1:9" ht="26.25" customHeight="1">
      <c r="A112" s="194" t="s">
        <v>57</v>
      </c>
      <c r="B112" s="195"/>
      <c r="C112" s="195"/>
      <c r="D112" s="195"/>
      <c r="E112" s="195"/>
      <c r="F112" s="195"/>
      <c r="G112" s="195"/>
      <c r="H112" s="195"/>
      <c r="I112" s="195"/>
    </row>
    <row r="113" spans="1:9" ht="105.75" customHeight="1">
      <c r="A113" s="192" t="s">
        <v>282</v>
      </c>
      <c r="B113" s="193"/>
      <c r="C113" s="193"/>
      <c r="D113" s="193"/>
      <c r="E113" s="193"/>
      <c r="F113" s="193"/>
      <c r="G113" s="193"/>
      <c r="H113" s="193"/>
      <c r="I113" s="193"/>
    </row>
    <row r="114" spans="1:9" ht="23.25">
      <c r="A114" s="199" t="s">
        <v>2</v>
      </c>
      <c r="B114" s="199"/>
      <c r="C114" s="199"/>
      <c r="D114" s="199"/>
      <c r="E114" s="199"/>
      <c r="F114" s="199"/>
      <c r="G114" s="199"/>
      <c r="H114" s="199"/>
      <c r="I114" s="199"/>
    </row>
    <row r="115" spans="1:9">
      <c r="A115" s="1"/>
      <c r="B115" s="1"/>
      <c r="C115" s="57"/>
      <c r="D115" s="57"/>
      <c r="E115" s="57"/>
      <c r="F115" s="57"/>
      <c r="G115" s="1"/>
      <c r="H115" s="1"/>
      <c r="I115" s="152"/>
    </row>
    <row r="116" spans="1:9" ht="22.5">
      <c r="A116" s="80"/>
      <c r="B116" s="81" t="s">
        <v>28</v>
      </c>
      <c r="C116" s="81" t="s">
        <v>230</v>
      </c>
      <c r="D116" s="81" t="s">
        <v>232</v>
      </c>
      <c r="E116" s="81" t="s">
        <v>246</v>
      </c>
      <c r="F116" s="81" t="s">
        <v>251</v>
      </c>
      <c r="G116" s="82" t="s">
        <v>274</v>
      </c>
      <c r="H116" s="81" t="s">
        <v>275</v>
      </c>
      <c r="I116" s="154" t="s">
        <v>276</v>
      </c>
    </row>
    <row r="117" spans="1:9">
      <c r="A117" s="100"/>
      <c r="B117" s="101"/>
      <c r="C117" s="101"/>
      <c r="D117" s="101"/>
      <c r="E117" s="101"/>
      <c r="F117" s="101"/>
      <c r="G117" s="102"/>
      <c r="H117" s="101"/>
      <c r="I117" s="157"/>
    </row>
    <row r="118" spans="1:9">
      <c r="A118" s="65" t="s">
        <v>96</v>
      </c>
      <c r="B118" s="62"/>
      <c r="C118" s="62"/>
      <c r="D118" s="62"/>
      <c r="E118" s="62"/>
      <c r="F118" s="62"/>
      <c r="G118" s="63"/>
      <c r="H118" s="62"/>
      <c r="I118" s="64"/>
    </row>
    <row r="119" spans="1:9">
      <c r="A119" s="191" t="s">
        <v>63</v>
      </c>
      <c r="B119" s="191"/>
      <c r="C119" s="62"/>
      <c r="D119" s="62"/>
      <c r="E119" s="62"/>
      <c r="F119" s="62"/>
      <c r="G119" s="63"/>
      <c r="H119" s="62"/>
      <c r="I119" s="64"/>
    </row>
    <row r="120" spans="1:9">
      <c r="A120" s="73" t="s">
        <v>64</v>
      </c>
      <c r="B120" s="104">
        <v>1</v>
      </c>
      <c r="C120" s="95">
        <v>2.1216580037376098</v>
      </c>
      <c r="D120" s="95">
        <v>4.6561447671707699</v>
      </c>
      <c r="E120" s="95">
        <v>5.0833146216173297</v>
      </c>
      <c r="F120" s="95">
        <v>3.8530576741524598</v>
      </c>
      <c r="G120" s="96">
        <v>5.1217824115676098</v>
      </c>
      <c r="H120" s="95">
        <v>6.5702423152289304</v>
      </c>
      <c r="I120" s="156">
        <v>14.058154707337399</v>
      </c>
    </row>
    <row r="121" spans="1:9" ht="27" customHeight="1">
      <c r="A121" s="192" t="s">
        <v>57</v>
      </c>
      <c r="B121" s="193"/>
      <c r="C121" s="193"/>
      <c r="D121" s="193"/>
      <c r="E121" s="193"/>
      <c r="F121" s="193"/>
      <c r="G121" s="193"/>
      <c r="H121" s="193"/>
      <c r="I121" s="193"/>
    </row>
    <row r="122" spans="1:9">
      <c r="A122" s="61"/>
      <c r="B122" s="62"/>
      <c r="C122" s="62"/>
      <c r="D122" s="62"/>
      <c r="E122" s="62"/>
      <c r="F122" s="62"/>
      <c r="G122" s="63"/>
      <c r="H122" s="62"/>
      <c r="I122" s="64"/>
    </row>
    <row r="123" spans="1:9">
      <c r="A123" s="65" t="s">
        <v>97</v>
      </c>
      <c r="B123" s="62"/>
      <c r="C123" s="62"/>
      <c r="D123" s="62"/>
      <c r="E123" s="62"/>
      <c r="F123" s="62"/>
      <c r="G123" s="63"/>
      <c r="H123" s="62"/>
      <c r="I123" s="64"/>
    </row>
    <row r="124" spans="1:9">
      <c r="A124" s="162" t="s">
        <v>30</v>
      </c>
      <c r="B124" s="62"/>
      <c r="C124" s="62"/>
      <c r="D124" s="62"/>
      <c r="E124" s="62"/>
      <c r="F124" s="62"/>
      <c r="G124" s="63"/>
      <c r="H124" s="62"/>
      <c r="I124" s="64"/>
    </row>
    <row r="125" spans="1:9">
      <c r="A125" s="84" t="s">
        <v>98</v>
      </c>
      <c r="B125" s="105">
        <v>0.68359999999999999</v>
      </c>
      <c r="C125" s="68">
        <v>1392.1110676000001</v>
      </c>
      <c r="D125" s="68">
        <v>1450.0133547999999</v>
      </c>
      <c r="E125" s="68">
        <v>1043.8920636</v>
      </c>
      <c r="F125" s="68">
        <v>1425.2834412</v>
      </c>
      <c r="G125" s="69">
        <v>1278.8699932</v>
      </c>
      <c r="H125" s="68">
        <v>3971.5116035999999</v>
      </c>
      <c r="I125" s="70">
        <v>3748.045498</v>
      </c>
    </row>
    <row r="126" spans="1:9">
      <c r="A126" s="61"/>
      <c r="B126" s="62"/>
      <c r="C126" s="62"/>
      <c r="D126" s="62"/>
      <c r="E126" s="62"/>
      <c r="F126" s="62"/>
      <c r="G126" s="63"/>
      <c r="H126" s="62"/>
      <c r="I126" s="64"/>
    </row>
    <row r="127" spans="1:9">
      <c r="A127" s="65" t="s">
        <v>99</v>
      </c>
      <c r="B127" s="62"/>
      <c r="C127" s="62"/>
      <c r="D127" s="62"/>
      <c r="E127" s="62"/>
      <c r="F127" s="62"/>
      <c r="G127" s="63"/>
      <c r="H127" s="62"/>
      <c r="I127" s="64"/>
    </row>
    <row r="128" spans="1:9">
      <c r="A128" s="191" t="s">
        <v>78</v>
      </c>
      <c r="B128" s="191"/>
      <c r="C128" s="62"/>
      <c r="D128" s="62"/>
      <c r="E128" s="62"/>
      <c r="F128" s="62"/>
      <c r="G128" s="63"/>
      <c r="H128" s="62"/>
      <c r="I128" s="64"/>
    </row>
    <row r="129" spans="1:9">
      <c r="A129" s="66" t="s">
        <v>64</v>
      </c>
      <c r="B129" s="67">
        <v>1</v>
      </c>
      <c r="C129" s="62">
        <v>767.91700000000003</v>
      </c>
      <c r="D129" s="62">
        <v>605.48720000000003</v>
      </c>
      <c r="E129" s="62">
        <v>537.96829961000003</v>
      </c>
      <c r="F129" s="62">
        <v>526.13205204999997</v>
      </c>
      <c r="G129" s="63">
        <v>585.78026648000002</v>
      </c>
      <c r="H129" s="62">
        <v>2209.6080999999999</v>
      </c>
      <c r="I129" s="64">
        <v>1649.88061814</v>
      </c>
    </row>
    <row r="130" spans="1:9">
      <c r="A130" s="66" t="s">
        <v>65</v>
      </c>
      <c r="B130" s="67">
        <v>0.3</v>
      </c>
      <c r="C130" s="62">
        <v>487.72890000000001</v>
      </c>
      <c r="D130" s="62">
        <v>539.44259999999997</v>
      </c>
      <c r="E130" s="62">
        <v>417.00900000000001</v>
      </c>
      <c r="F130" s="62">
        <v>479.7987</v>
      </c>
      <c r="G130" s="63">
        <v>473.892</v>
      </c>
      <c r="H130" s="62">
        <v>1766.5848108</v>
      </c>
      <c r="I130" s="64">
        <v>1370.6996999999999</v>
      </c>
    </row>
    <row r="131" spans="1:9">
      <c r="A131" s="66" t="s">
        <v>66</v>
      </c>
      <c r="B131" s="67">
        <v>0.3352</v>
      </c>
      <c r="C131" s="68">
        <v>63.989868780045001</v>
      </c>
      <c r="D131" s="68">
        <v>63.592573331244999</v>
      </c>
      <c r="E131" s="68">
        <v>71.773311452696007</v>
      </c>
      <c r="F131" s="68">
        <v>70.943629609702</v>
      </c>
      <c r="G131" s="70">
        <v>73.326503507327999</v>
      </c>
      <c r="H131" s="68">
        <v>226.87862894491801</v>
      </c>
      <c r="I131" s="70">
        <v>216.04344456972601</v>
      </c>
    </row>
    <row r="132" spans="1:9">
      <c r="A132" s="61" t="s">
        <v>67</v>
      </c>
      <c r="B132" s="62"/>
      <c r="C132" s="68">
        <v>1319.6357687800451</v>
      </c>
      <c r="D132" s="68">
        <v>1208.5223733312448</v>
      </c>
      <c r="E132" s="68">
        <v>1026.750611062696</v>
      </c>
      <c r="F132" s="68">
        <v>1076.8743816597018</v>
      </c>
      <c r="G132" s="69">
        <v>1132.9987699873279</v>
      </c>
      <c r="H132" s="68">
        <v>4203.0715397449176</v>
      </c>
      <c r="I132" s="70">
        <v>3236.6237627097257</v>
      </c>
    </row>
    <row r="133" spans="1:9">
      <c r="A133" s="191" t="s">
        <v>79</v>
      </c>
      <c r="B133" s="191"/>
      <c r="C133" s="62"/>
      <c r="D133" s="62"/>
      <c r="E133" s="62"/>
      <c r="F133" s="62"/>
      <c r="G133" s="63"/>
      <c r="H133" s="62"/>
      <c r="I133" s="64"/>
    </row>
    <row r="134" spans="1:9">
      <c r="A134" s="73" t="s">
        <v>69</v>
      </c>
      <c r="B134" s="104">
        <v>1</v>
      </c>
      <c r="C134" s="78">
        <v>663.54831856999999</v>
      </c>
      <c r="D134" s="78">
        <v>838.99722139999994</v>
      </c>
      <c r="E134" s="78">
        <v>461.74060765000002</v>
      </c>
      <c r="F134" s="78">
        <v>382.09077966000001</v>
      </c>
      <c r="G134" s="79">
        <v>69.949853610000005</v>
      </c>
      <c r="H134" s="78">
        <v>2014.4292885699999</v>
      </c>
      <c r="I134" s="76">
        <v>913.78124091999996</v>
      </c>
    </row>
    <row r="135" spans="1:9" ht="25.5" customHeight="1">
      <c r="A135" s="194" t="s">
        <v>57</v>
      </c>
      <c r="B135" s="195"/>
      <c r="C135" s="195"/>
      <c r="D135" s="195"/>
      <c r="E135" s="195"/>
      <c r="F135" s="195"/>
      <c r="G135" s="195"/>
      <c r="H135" s="195"/>
      <c r="I135" s="195"/>
    </row>
    <row r="136" spans="1:9" ht="15.75" customHeight="1">
      <c r="A136" s="192" t="s">
        <v>71</v>
      </c>
      <c r="B136" s="193"/>
      <c r="C136" s="193"/>
      <c r="D136" s="193"/>
      <c r="E136" s="193"/>
      <c r="F136" s="193"/>
      <c r="G136" s="193"/>
      <c r="H136" s="193"/>
      <c r="I136" s="193"/>
    </row>
    <row r="137" spans="1:9">
      <c r="A137" s="61"/>
      <c r="B137" s="62"/>
      <c r="C137" s="62"/>
      <c r="D137" s="62"/>
      <c r="E137" s="62"/>
      <c r="F137" s="62"/>
      <c r="G137" s="63"/>
      <c r="H137" s="62"/>
      <c r="I137" s="64"/>
    </row>
    <row r="138" spans="1:9">
      <c r="A138" s="65" t="s">
        <v>100</v>
      </c>
      <c r="B138" s="62"/>
      <c r="C138" s="62"/>
      <c r="D138" s="62"/>
      <c r="E138" s="62"/>
      <c r="F138" s="62"/>
      <c r="G138" s="63"/>
      <c r="H138" s="62"/>
      <c r="I138" s="64"/>
    </row>
    <row r="139" spans="1:9">
      <c r="A139" s="162" t="s">
        <v>30</v>
      </c>
      <c r="B139" s="62"/>
      <c r="C139" s="62"/>
      <c r="D139" s="62"/>
      <c r="E139" s="62"/>
      <c r="F139" s="62"/>
      <c r="G139" s="63"/>
      <c r="H139" s="62"/>
      <c r="I139" s="64"/>
    </row>
    <row r="140" spans="1:9">
      <c r="A140" s="73" t="s">
        <v>101</v>
      </c>
      <c r="B140" s="104">
        <v>1</v>
      </c>
      <c r="C140" s="78">
        <v>321.03405980000002</v>
      </c>
      <c r="D140" s="78">
        <v>285.5545922</v>
      </c>
      <c r="E140" s="78">
        <v>292.9403026</v>
      </c>
      <c r="F140" s="78">
        <v>262.32735459999998</v>
      </c>
      <c r="G140" s="76">
        <v>292.97890000000001</v>
      </c>
      <c r="H140" s="78">
        <v>920.01600459999997</v>
      </c>
      <c r="I140" s="76">
        <v>848.24655719999998</v>
      </c>
    </row>
    <row r="141" spans="1:9">
      <c r="A141" s="192" t="s">
        <v>102</v>
      </c>
      <c r="B141" s="193"/>
      <c r="C141" s="193"/>
      <c r="D141" s="193"/>
      <c r="E141" s="193"/>
      <c r="F141" s="193"/>
      <c r="G141" s="193"/>
      <c r="H141" s="193"/>
      <c r="I141" s="193"/>
    </row>
    <row r="142" spans="1:9">
      <c r="A142" s="61"/>
      <c r="B142" s="62"/>
      <c r="C142" s="62"/>
      <c r="D142" s="62"/>
      <c r="E142" s="62"/>
      <c r="F142" s="62"/>
      <c r="G142" s="63"/>
      <c r="H142" s="62"/>
      <c r="I142" s="64"/>
    </row>
    <row r="143" spans="1:9">
      <c r="A143" s="65" t="s">
        <v>103</v>
      </c>
      <c r="B143" s="62"/>
      <c r="C143" s="62"/>
      <c r="D143" s="62"/>
      <c r="E143" s="62"/>
      <c r="F143" s="62"/>
      <c r="G143" s="63"/>
      <c r="H143" s="62"/>
      <c r="I143" s="64"/>
    </row>
    <row r="144" spans="1:9">
      <c r="A144" s="191" t="s">
        <v>104</v>
      </c>
      <c r="B144" s="191"/>
      <c r="C144" s="62"/>
      <c r="D144" s="62"/>
      <c r="E144" s="62"/>
      <c r="F144" s="62"/>
      <c r="G144" s="63"/>
      <c r="H144" s="62"/>
      <c r="I144" s="64"/>
    </row>
    <row r="145" spans="1:9">
      <c r="A145" s="66" t="s">
        <v>105</v>
      </c>
      <c r="B145" s="67">
        <v>0.86329999999999996</v>
      </c>
      <c r="C145" s="62">
        <v>584.99711760000002</v>
      </c>
      <c r="D145" s="62">
        <v>642.29101777311701</v>
      </c>
      <c r="E145" s="62">
        <v>675.52470000000005</v>
      </c>
      <c r="F145" s="62">
        <v>717.75630000000001</v>
      </c>
      <c r="G145" s="63">
        <v>734.66899999999998</v>
      </c>
      <c r="H145" s="62">
        <v>1997.7371031668799</v>
      </c>
      <c r="I145" s="64">
        <v>2127.9499999999998</v>
      </c>
    </row>
    <row r="146" spans="1:9" ht="39" customHeight="1">
      <c r="A146" s="196" t="s">
        <v>264</v>
      </c>
      <c r="B146" s="197"/>
      <c r="C146" s="197"/>
      <c r="D146" s="197"/>
      <c r="E146" s="197"/>
      <c r="F146" s="197"/>
      <c r="G146" s="197"/>
      <c r="H146" s="197"/>
      <c r="I146" s="197"/>
    </row>
    <row r="147" spans="1:9">
      <c r="A147" s="163"/>
      <c r="B147" s="1"/>
      <c r="C147" s="57"/>
      <c r="D147" s="57"/>
      <c r="E147" s="57"/>
      <c r="F147" s="57"/>
      <c r="G147" s="1"/>
      <c r="H147" s="1"/>
      <c r="I147" s="152"/>
    </row>
    <row r="148" spans="1:9" ht="34.5" customHeight="1">
      <c r="A148" s="198" t="s">
        <v>106</v>
      </c>
      <c r="B148" s="198"/>
      <c r="C148" s="198"/>
      <c r="D148" s="198"/>
      <c r="E148" s="198"/>
      <c r="F148" s="198"/>
      <c r="G148" s="198"/>
      <c r="H148" s="198"/>
      <c r="I148" s="198"/>
    </row>
    <row r="149" spans="1:9">
      <c r="A149" s="189" t="s">
        <v>278</v>
      </c>
      <c r="B149" s="189"/>
      <c r="C149" s="189"/>
      <c r="D149" s="189"/>
      <c r="E149" s="189"/>
      <c r="F149" s="189"/>
      <c r="G149" s="189"/>
      <c r="H149" s="189"/>
      <c r="I149" s="189"/>
    </row>
    <row r="150" spans="1:9">
      <c r="A150" s="1"/>
      <c r="B150" s="1"/>
      <c r="C150" s="57"/>
      <c r="D150" s="57"/>
      <c r="E150" s="57"/>
      <c r="F150" s="57"/>
      <c r="G150" s="1"/>
      <c r="H150" s="1"/>
      <c r="I150" s="152"/>
    </row>
    <row r="151" spans="1:9">
      <c r="A151" s="190" t="s">
        <v>247</v>
      </c>
      <c r="B151" s="190"/>
      <c r="C151" s="190"/>
      <c r="D151" s="190"/>
      <c r="E151" s="190"/>
      <c r="F151" s="190"/>
      <c r="G151" s="190"/>
      <c r="H151" s="190"/>
      <c r="I151" s="190"/>
    </row>
  </sheetData>
  <mergeCells count="31">
    <mergeCell ref="A37:I37"/>
    <mergeCell ref="A55:I55"/>
    <mergeCell ref="A56:I56"/>
    <mergeCell ref="A34:B34"/>
    <mergeCell ref="A1:I1"/>
    <mergeCell ref="A26:I26"/>
    <mergeCell ref="A35:I35"/>
    <mergeCell ref="A36:I36"/>
    <mergeCell ref="A112:I112"/>
    <mergeCell ref="A113:I113"/>
    <mergeCell ref="A114:I114"/>
    <mergeCell ref="A70:B70"/>
    <mergeCell ref="A51:B51"/>
    <mergeCell ref="A54:B54"/>
    <mergeCell ref="A79:B79"/>
    <mergeCell ref="A72:I72"/>
    <mergeCell ref="A73:I73"/>
    <mergeCell ref="A74:I74"/>
    <mergeCell ref="A110:B110"/>
    <mergeCell ref="A149:I149"/>
    <mergeCell ref="A151:I151"/>
    <mergeCell ref="A119:B119"/>
    <mergeCell ref="A121:I121"/>
    <mergeCell ref="A128:B128"/>
    <mergeCell ref="A133:B133"/>
    <mergeCell ref="A135:I135"/>
    <mergeCell ref="A136:I136"/>
    <mergeCell ref="A141:I141"/>
    <mergeCell ref="A144:B144"/>
    <mergeCell ref="A146:I146"/>
    <mergeCell ref="A148:I148"/>
  </mergeCells>
  <conditionalFormatting sqref="A137:I140 A142:I145 A114:I120 A122:I134 A109:I110 A74:I104 A57:I71 A37:I54 A27:I34 A13:I25 B12:I12 A7:I11">
    <cfRule type="expression" dxfId="10" priority="11">
      <formula>IsItalic</formula>
    </cfRule>
  </conditionalFormatting>
  <conditionalFormatting sqref="A12">
    <cfRule type="expression" dxfId="9" priority="10">
      <formula>IsItalic</formula>
    </cfRule>
  </conditionalFormatting>
  <conditionalFormatting sqref="A105:I105 I107:I108">
    <cfRule type="expression" dxfId="8" priority="9">
      <formula>IsItalic</formula>
    </cfRule>
  </conditionalFormatting>
  <conditionalFormatting sqref="A106:F106 H106">
    <cfRule type="expression" dxfId="7" priority="8">
      <formula>IsItalic</formula>
    </cfRule>
  </conditionalFormatting>
  <conditionalFormatting sqref="A107:F108 H107:I108">
    <cfRule type="expression" dxfId="6" priority="7">
      <formula>IsItalic</formula>
    </cfRule>
  </conditionalFormatting>
  <conditionalFormatting sqref="G107:G108">
    <cfRule type="expression" dxfId="5" priority="6">
      <formula>IsItalic</formula>
    </cfRule>
  </conditionalFormatting>
  <conditionalFormatting sqref="A111:F111 H111">
    <cfRule type="expression" dxfId="4" priority="5">
      <formula>IsItalic</formula>
    </cfRule>
  </conditionalFormatting>
  <conditionalFormatting sqref="G106">
    <cfRule type="expression" dxfId="3" priority="4">
      <formula>IsItalic</formula>
    </cfRule>
  </conditionalFormatting>
  <conditionalFormatting sqref="I106">
    <cfRule type="expression" dxfId="2" priority="3">
      <formula>IsItalic</formula>
    </cfRule>
  </conditionalFormatting>
  <conditionalFormatting sqref="I111">
    <cfRule type="expression" dxfId="1" priority="2">
      <formula>IsItalic</formula>
    </cfRule>
  </conditionalFormatting>
  <conditionalFormatting sqref="G111">
    <cfRule type="expression" dxfId="0" priority="1">
      <formula>IsItalic</formula>
    </cfRule>
  </conditionalFormatting>
  <pageMargins left="0.7" right="0.7" top="0.75" bottom="0.75" header="0.3" footer="0.3"/>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33"/>
  <sheetViews>
    <sheetView zoomScale="110" zoomScaleNormal="110" workbookViewId="0">
      <selection activeCell="A20" sqref="A20:I20"/>
    </sheetView>
  </sheetViews>
  <sheetFormatPr defaultColWidth="9.28515625" defaultRowHeight="15"/>
  <cols>
    <col min="1" max="1" width="34.28515625" bestFit="1" customWidth="1" collapsed="1"/>
    <col min="9" max="9" width="9.28515625" collapsed="1"/>
  </cols>
  <sheetData>
    <row r="1" spans="1:9" ht="23.25">
      <c r="A1" s="215" t="s">
        <v>107</v>
      </c>
      <c r="B1" s="215"/>
      <c r="C1" s="215"/>
      <c r="D1" s="215"/>
      <c r="E1" s="215"/>
      <c r="F1" s="215"/>
      <c r="G1" s="215"/>
      <c r="H1" s="215"/>
      <c r="I1" s="215"/>
    </row>
    <row r="2" spans="1:9">
      <c r="A2" s="1"/>
      <c r="B2" s="1"/>
      <c r="C2" s="1"/>
      <c r="D2" s="1"/>
      <c r="E2" s="1"/>
      <c r="F2" s="1"/>
      <c r="G2" s="1"/>
      <c r="H2" s="3"/>
      <c r="I2" s="152"/>
    </row>
    <row r="3" spans="1:9" ht="22.5">
      <c r="A3" s="106"/>
      <c r="B3" s="107" t="s">
        <v>28</v>
      </c>
      <c r="C3" s="107" t="s">
        <v>230</v>
      </c>
      <c r="D3" s="107" t="s">
        <v>232</v>
      </c>
      <c r="E3" s="107" t="s">
        <v>246</v>
      </c>
      <c r="F3" s="107" t="s">
        <v>251</v>
      </c>
      <c r="G3" s="108" t="s">
        <v>274</v>
      </c>
      <c r="H3" s="109" t="s">
        <v>275</v>
      </c>
      <c r="I3" s="159" t="s">
        <v>276</v>
      </c>
    </row>
    <row r="4" spans="1:9">
      <c r="A4" s="165"/>
      <c r="B4" s="62"/>
      <c r="C4" s="62"/>
      <c r="D4" s="62"/>
      <c r="E4" s="62"/>
      <c r="F4" s="62"/>
      <c r="G4" s="63"/>
      <c r="H4" s="98"/>
      <c r="I4" s="64"/>
    </row>
    <row r="5" spans="1:9">
      <c r="A5" s="110" t="s">
        <v>29</v>
      </c>
      <c r="B5" s="62"/>
      <c r="C5" s="62"/>
      <c r="D5" s="62"/>
      <c r="E5" s="62"/>
      <c r="F5" s="62"/>
      <c r="G5" s="63"/>
      <c r="H5" s="75"/>
      <c r="I5" s="64"/>
    </row>
    <row r="6" spans="1:9">
      <c r="A6" s="214" t="s">
        <v>108</v>
      </c>
      <c r="B6" s="214"/>
      <c r="C6" s="62"/>
      <c r="D6" s="62"/>
      <c r="E6" s="62"/>
      <c r="F6" s="62"/>
      <c r="G6" s="63"/>
      <c r="H6" s="98"/>
      <c r="I6" s="64"/>
    </row>
    <row r="7" spans="1:9">
      <c r="A7" s="165" t="s">
        <v>109</v>
      </c>
      <c r="B7" s="62"/>
      <c r="C7" s="62"/>
      <c r="D7" s="62"/>
      <c r="E7" s="62"/>
      <c r="F7" s="62"/>
      <c r="G7" s="63"/>
      <c r="H7" s="98"/>
      <c r="I7" s="64"/>
    </row>
    <row r="8" spans="1:9">
      <c r="A8" s="164" t="s">
        <v>110</v>
      </c>
      <c r="B8" s="62"/>
      <c r="C8" s="62"/>
      <c r="D8" s="62"/>
      <c r="E8" s="62"/>
      <c r="F8" s="62"/>
      <c r="G8" s="63"/>
      <c r="H8" s="98"/>
      <c r="I8" s="64"/>
    </row>
    <row r="9" spans="1:9">
      <c r="A9" s="111" t="s">
        <v>111</v>
      </c>
      <c r="B9" s="112">
        <v>0.8</v>
      </c>
      <c r="C9" s="62">
        <v>836.38800000000003</v>
      </c>
      <c r="D9" s="62">
        <v>895.29100000000005</v>
      </c>
      <c r="E9" s="62">
        <v>891.15499999999997</v>
      </c>
      <c r="F9" s="62">
        <v>888.68899999999996</v>
      </c>
      <c r="G9" s="63">
        <v>953.26099999999997</v>
      </c>
      <c r="H9" s="98">
        <v>2559.0169999999998</v>
      </c>
      <c r="I9" s="64">
        <v>2733.105</v>
      </c>
    </row>
    <row r="10" spans="1:9">
      <c r="A10" s="111" t="s">
        <v>112</v>
      </c>
      <c r="B10" s="112">
        <v>1</v>
      </c>
      <c r="C10" s="62">
        <v>670.97594300000003</v>
      </c>
      <c r="D10" s="62">
        <v>849.78430200000003</v>
      </c>
      <c r="E10" s="62">
        <v>806.46590300000003</v>
      </c>
      <c r="F10" s="62">
        <v>819.87404200000003</v>
      </c>
      <c r="G10" s="63">
        <v>725.15699800000004</v>
      </c>
      <c r="H10" s="98">
        <v>2240.9031279999999</v>
      </c>
      <c r="I10" s="64">
        <v>2351.4969430000001</v>
      </c>
    </row>
    <row r="11" spans="1:9">
      <c r="A11" s="164" t="s">
        <v>113</v>
      </c>
      <c r="B11" s="113"/>
      <c r="C11" s="62"/>
      <c r="D11" s="62"/>
      <c r="E11" s="62"/>
      <c r="F11" s="62"/>
      <c r="G11" s="63"/>
      <c r="H11" s="98"/>
      <c r="I11" s="64"/>
    </row>
    <row r="12" spans="1:9">
      <c r="A12" s="111" t="s">
        <v>114</v>
      </c>
      <c r="B12" s="112">
        <v>0.1</v>
      </c>
      <c r="C12" s="62">
        <v>989.35</v>
      </c>
      <c r="D12" s="62">
        <v>966.26</v>
      </c>
      <c r="E12" s="62">
        <v>936.46</v>
      </c>
      <c r="F12" s="62">
        <v>945.08</v>
      </c>
      <c r="G12" s="63">
        <v>976.42</v>
      </c>
      <c r="H12" s="98">
        <v>2712.73</v>
      </c>
      <c r="I12" s="64">
        <v>2857.96</v>
      </c>
    </row>
    <row r="13" spans="1:9">
      <c r="A13" s="164" t="s">
        <v>115</v>
      </c>
      <c r="B13" s="113"/>
      <c r="C13" s="62"/>
      <c r="D13" s="62"/>
      <c r="E13" s="62"/>
      <c r="F13" s="62"/>
      <c r="G13" s="63"/>
      <c r="H13" s="98"/>
      <c r="I13" s="64"/>
    </row>
    <row r="14" spans="1:9">
      <c r="A14" s="111" t="s">
        <v>116</v>
      </c>
      <c r="B14" s="112">
        <v>1</v>
      </c>
      <c r="C14" s="68">
        <v>359.626215</v>
      </c>
      <c r="D14" s="68">
        <v>344.79718545098001</v>
      </c>
      <c r="E14" s="68">
        <v>372.72849479085102</v>
      </c>
      <c r="F14" s="68">
        <v>339.84985988235297</v>
      </c>
      <c r="G14" s="69">
        <v>347.31946547712602</v>
      </c>
      <c r="H14" s="72">
        <v>1068.5222020000001</v>
      </c>
      <c r="I14" s="70">
        <v>1059.8978201503301</v>
      </c>
    </row>
    <row r="15" spans="1:9" ht="27" customHeight="1">
      <c r="A15" s="216" t="s">
        <v>117</v>
      </c>
      <c r="B15" s="217"/>
      <c r="C15" s="217"/>
      <c r="D15" s="217"/>
      <c r="E15" s="217"/>
      <c r="F15" s="217"/>
      <c r="G15" s="217"/>
      <c r="H15" s="217"/>
      <c r="I15" s="217"/>
    </row>
    <row r="16" spans="1:9">
      <c r="A16" s="214" t="s">
        <v>248</v>
      </c>
      <c r="B16" s="214"/>
      <c r="C16" s="62"/>
      <c r="D16" s="62"/>
      <c r="E16" s="62"/>
      <c r="F16" s="62"/>
      <c r="G16" s="63"/>
      <c r="H16" s="98"/>
      <c r="I16" s="64"/>
    </row>
    <row r="17" spans="1:9">
      <c r="A17" s="211" t="s">
        <v>249</v>
      </c>
      <c r="B17" s="211"/>
      <c r="C17" s="62"/>
      <c r="D17" s="62"/>
      <c r="E17" s="62"/>
      <c r="F17" s="62"/>
      <c r="G17" s="63"/>
      <c r="H17" s="98"/>
      <c r="I17" s="64"/>
    </row>
    <row r="18" spans="1:9">
      <c r="A18" s="164" t="s">
        <v>115</v>
      </c>
      <c r="B18" s="62"/>
      <c r="C18" s="62"/>
      <c r="D18" s="62"/>
      <c r="E18" s="62"/>
      <c r="F18" s="62"/>
      <c r="G18" s="63"/>
      <c r="H18" s="98"/>
      <c r="I18" s="64"/>
    </row>
    <row r="19" spans="1:9" ht="15" customHeight="1">
      <c r="A19" s="111" t="s">
        <v>118</v>
      </c>
      <c r="B19" s="112">
        <v>1</v>
      </c>
      <c r="C19" s="62">
        <v>27.835946</v>
      </c>
      <c r="D19" s="62">
        <v>24.135293999999998</v>
      </c>
      <c r="E19" s="62">
        <v>24.288889000000001</v>
      </c>
      <c r="F19" s="62">
        <v>24.649260999999999</v>
      </c>
      <c r="G19" s="63">
        <v>21.545097999999999</v>
      </c>
      <c r="H19" s="98">
        <v>84.607356999999993</v>
      </c>
      <c r="I19" s="64">
        <v>70.483248000000003</v>
      </c>
    </row>
    <row r="20" spans="1:9" ht="26.25" customHeight="1">
      <c r="A20" s="203" t="s">
        <v>279</v>
      </c>
      <c r="B20" s="204"/>
      <c r="C20" s="204"/>
      <c r="D20" s="204"/>
      <c r="E20" s="204"/>
      <c r="F20" s="204"/>
      <c r="G20" s="204"/>
      <c r="H20" s="204"/>
      <c r="I20" s="204"/>
    </row>
    <row r="21" spans="1:9" ht="23.25">
      <c r="A21" s="202" t="s">
        <v>107</v>
      </c>
      <c r="B21" s="202"/>
      <c r="C21" s="202"/>
      <c r="D21" s="202"/>
      <c r="E21" s="202"/>
      <c r="F21" s="202"/>
      <c r="G21" s="202"/>
      <c r="H21" s="202"/>
      <c r="I21" s="202"/>
    </row>
    <row r="22" spans="1:9">
      <c r="A22" s="1"/>
      <c r="B22" s="1"/>
      <c r="C22" s="1"/>
      <c r="D22" s="1"/>
      <c r="E22" s="1"/>
      <c r="F22" s="1"/>
      <c r="G22" s="1"/>
      <c r="H22" s="3"/>
      <c r="I22" s="152"/>
    </row>
    <row r="23" spans="1:9" ht="22.5">
      <c r="A23" s="114"/>
      <c r="B23" s="115" t="s">
        <v>28</v>
      </c>
      <c r="C23" s="115" t="s">
        <v>230</v>
      </c>
      <c r="D23" s="115" t="s">
        <v>232</v>
      </c>
      <c r="E23" s="115" t="s">
        <v>246</v>
      </c>
      <c r="F23" s="115" t="s">
        <v>251</v>
      </c>
      <c r="G23" s="116" t="s">
        <v>274</v>
      </c>
      <c r="H23" s="117" t="s">
        <v>275</v>
      </c>
      <c r="I23" s="154" t="s">
        <v>276</v>
      </c>
    </row>
    <row r="24" spans="1:9" ht="15" customHeight="1">
      <c r="A24" s="165"/>
      <c r="B24" s="62"/>
      <c r="C24" s="62"/>
      <c r="D24" s="62"/>
      <c r="E24" s="62"/>
      <c r="F24" s="62"/>
      <c r="G24" s="63"/>
      <c r="H24" s="98"/>
      <c r="I24" s="64"/>
    </row>
    <row r="25" spans="1:9">
      <c r="A25" s="110" t="s">
        <v>37</v>
      </c>
      <c r="B25" s="62"/>
      <c r="C25" s="62"/>
      <c r="D25" s="62"/>
      <c r="E25" s="62"/>
      <c r="F25" s="62"/>
      <c r="G25" s="63"/>
      <c r="H25" s="98"/>
      <c r="I25" s="64"/>
    </row>
    <row r="26" spans="1:9">
      <c r="A26" s="166" t="s">
        <v>119</v>
      </c>
      <c r="B26" s="62"/>
      <c r="C26" s="62"/>
      <c r="D26" s="62"/>
      <c r="E26" s="62"/>
      <c r="F26" s="62"/>
      <c r="G26" s="63"/>
      <c r="H26" s="98"/>
      <c r="I26" s="64"/>
    </row>
    <row r="27" spans="1:9">
      <c r="A27" s="211" t="s">
        <v>120</v>
      </c>
      <c r="B27" s="211"/>
      <c r="C27" s="62"/>
      <c r="D27" s="62"/>
      <c r="E27" s="62"/>
      <c r="F27" s="62"/>
      <c r="G27" s="63"/>
      <c r="H27" s="98"/>
      <c r="I27" s="64"/>
    </row>
    <row r="28" spans="1:9">
      <c r="A28" s="164" t="s">
        <v>110</v>
      </c>
      <c r="B28" s="62"/>
      <c r="C28" s="62"/>
      <c r="D28" s="62"/>
      <c r="E28" s="62"/>
      <c r="F28" s="62"/>
      <c r="G28" s="63"/>
      <c r="H28" s="98"/>
      <c r="I28" s="64"/>
    </row>
    <row r="29" spans="1:9">
      <c r="A29" s="111" t="s">
        <v>121</v>
      </c>
      <c r="B29" s="112">
        <v>1</v>
      </c>
      <c r="C29" s="62">
        <v>48.444070000000004</v>
      </c>
      <c r="D29" s="62">
        <v>48.31156</v>
      </c>
      <c r="E29" s="62">
        <v>47.426220000000001</v>
      </c>
      <c r="F29" s="62">
        <v>48.517800000000001</v>
      </c>
      <c r="G29" s="63">
        <v>48.495809999999999</v>
      </c>
      <c r="H29" s="98">
        <v>140.66043999999999</v>
      </c>
      <c r="I29" s="64">
        <v>144.43983</v>
      </c>
    </row>
    <row r="30" spans="1:9">
      <c r="A30" s="111" t="s">
        <v>122</v>
      </c>
      <c r="B30" s="112">
        <v>0.59399999999999997</v>
      </c>
      <c r="C30" s="62">
        <v>125.45781398989899</v>
      </c>
      <c r="D30" s="62">
        <v>125.289751497075</v>
      </c>
      <c r="E30" s="62">
        <v>125.881497626936</v>
      </c>
      <c r="F30" s="62">
        <v>126.036859635312</v>
      </c>
      <c r="G30" s="63">
        <v>128.47896207440999</v>
      </c>
      <c r="H30" s="98">
        <v>373.581668162879</v>
      </c>
      <c r="I30" s="64">
        <v>380.39731933665797</v>
      </c>
    </row>
    <row r="31" spans="1:9">
      <c r="A31" s="111" t="s">
        <v>123</v>
      </c>
      <c r="B31" s="112">
        <v>0.51549999999999996</v>
      </c>
      <c r="C31" s="62">
        <v>148.59557699999999</v>
      </c>
      <c r="D31" s="62">
        <v>147.71961200000001</v>
      </c>
      <c r="E31" s="62">
        <v>144.762227</v>
      </c>
      <c r="F31" s="62">
        <v>148.07086000000001</v>
      </c>
      <c r="G31" s="63">
        <v>149.52676</v>
      </c>
      <c r="H31" s="98">
        <v>440.27776799999998</v>
      </c>
      <c r="I31" s="64">
        <v>442.359847</v>
      </c>
    </row>
    <row r="32" spans="1:9">
      <c r="A32" s="164" t="s">
        <v>115</v>
      </c>
      <c r="B32" s="113"/>
      <c r="C32" s="62"/>
      <c r="D32" s="62"/>
      <c r="E32" s="62"/>
      <c r="F32" s="62"/>
      <c r="G32" s="63"/>
      <c r="H32" s="98"/>
      <c r="I32" s="64"/>
    </row>
    <row r="33" spans="1:9">
      <c r="A33" s="111" t="s">
        <v>124</v>
      </c>
      <c r="B33" s="112">
        <v>1</v>
      </c>
      <c r="C33" s="62">
        <v>119.48387</v>
      </c>
      <c r="D33" s="62">
        <v>119.354012</v>
      </c>
      <c r="E33" s="62">
        <v>117.96655</v>
      </c>
      <c r="F33" s="62">
        <v>117.799088</v>
      </c>
      <c r="G33" s="63">
        <v>118.45771000000001</v>
      </c>
      <c r="H33" s="98">
        <v>352.46472999999997</v>
      </c>
      <c r="I33" s="64">
        <v>354.22334799999999</v>
      </c>
    </row>
    <row r="34" spans="1:9">
      <c r="A34" s="111" t="s">
        <v>125</v>
      </c>
      <c r="B34" s="112">
        <v>0.4</v>
      </c>
      <c r="C34" s="62">
        <v>153.21600000000001</v>
      </c>
      <c r="D34" s="62">
        <v>154.536</v>
      </c>
      <c r="E34" s="62">
        <v>153.45599999999999</v>
      </c>
      <c r="F34" s="62">
        <v>154.62</v>
      </c>
      <c r="G34" s="63">
        <v>156.35499999999999</v>
      </c>
      <c r="H34" s="98">
        <v>447.279</v>
      </c>
      <c r="I34" s="64">
        <v>464.43099999999998</v>
      </c>
    </row>
    <row r="35" spans="1:9">
      <c r="A35" s="111" t="s">
        <v>126</v>
      </c>
      <c r="B35" s="112">
        <v>1</v>
      </c>
      <c r="C35" s="62">
        <v>44.511803</v>
      </c>
      <c r="D35" s="62">
        <v>44.036310999999998</v>
      </c>
      <c r="E35" s="62">
        <v>44.057437999999998</v>
      </c>
      <c r="F35" s="62">
        <v>42.244751999999998</v>
      </c>
      <c r="G35" s="63">
        <v>41.303792000000001</v>
      </c>
      <c r="H35" s="98">
        <v>130.929011</v>
      </c>
      <c r="I35" s="64">
        <v>127.605982</v>
      </c>
    </row>
    <row r="36" spans="1:9">
      <c r="A36" s="111" t="s">
        <v>127</v>
      </c>
      <c r="B36" s="112">
        <v>1</v>
      </c>
      <c r="C36" s="62">
        <v>15.266052999999999</v>
      </c>
      <c r="D36" s="62">
        <v>15.181248999999999</v>
      </c>
      <c r="E36" s="62">
        <v>14.90828</v>
      </c>
      <c r="F36" s="62">
        <v>14.651147</v>
      </c>
      <c r="G36" s="63">
        <v>14.745808</v>
      </c>
      <c r="H36" s="98">
        <v>44.319513999999998</v>
      </c>
      <c r="I36" s="64">
        <v>44.305235000000003</v>
      </c>
    </row>
    <row r="37" spans="1:9">
      <c r="A37" s="111" t="s">
        <v>128</v>
      </c>
      <c r="B37" s="112">
        <v>0.2505</v>
      </c>
      <c r="C37" s="62">
        <v>16.347768463073901</v>
      </c>
      <c r="D37" s="62">
        <v>28.3079321357285</v>
      </c>
      <c r="E37" s="62">
        <v>72.0181796407185</v>
      </c>
      <c r="F37" s="62">
        <v>102.44740918163799</v>
      </c>
      <c r="G37" s="63">
        <v>103.527964071857</v>
      </c>
      <c r="H37" s="98">
        <v>49.102702594810502</v>
      </c>
      <c r="I37" s="64">
        <v>277.993552894213</v>
      </c>
    </row>
    <row r="38" spans="1:9">
      <c r="A38" s="111" t="s">
        <v>129</v>
      </c>
      <c r="B38" s="112">
        <v>1</v>
      </c>
      <c r="C38" s="62">
        <v>58.745111999999999</v>
      </c>
      <c r="D38" s="62">
        <v>59.048490999999999</v>
      </c>
      <c r="E38" s="62">
        <v>57.597839999999998</v>
      </c>
      <c r="F38" s="62">
        <v>55.420879999999997</v>
      </c>
      <c r="G38" s="63">
        <v>55.214010000000002</v>
      </c>
      <c r="H38" s="98">
        <v>174.44002</v>
      </c>
      <c r="I38" s="64">
        <v>168.23273</v>
      </c>
    </row>
    <row r="39" spans="1:9">
      <c r="A39" s="111" t="s">
        <v>130</v>
      </c>
      <c r="B39" s="112">
        <v>1</v>
      </c>
      <c r="C39" s="62">
        <v>95.799980000000005</v>
      </c>
      <c r="D39" s="62">
        <v>81.064261999999999</v>
      </c>
      <c r="E39" s="62">
        <v>76.415817000000004</v>
      </c>
      <c r="F39" s="62">
        <v>77.682372999999998</v>
      </c>
      <c r="G39" s="63">
        <v>83.642764</v>
      </c>
      <c r="H39" s="98">
        <v>303.58395300000001</v>
      </c>
      <c r="I39" s="64">
        <v>237.74095399999999</v>
      </c>
    </row>
    <row r="40" spans="1:9">
      <c r="A40" s="111" t="s">
        <v>131</v>
      </c>
      <c r="B40" s="112">
        <v>1</v>
      </c>
      <c r="C40" s="62">
        <v>64.816828000000001</v>
      </c>
      <c r="D40" s="62">
        <v>64.781430999999998</v>
      </c>
      <c r="E40" s="62">
        <v>63.616717999999999</v>
      </c>
      <c r="F40" s="62">
        <v>61.720126</v>
      </c>
      <c r="G40" s="63">
        <v>61.529792999999998</v>
      </c>
      <c r="H40" s="98">
        <v>192.632068</v>
      </c>
      <c r="I40" s="64">
        <v>186.866637</v>
      </c>
    </row>
    <row r="41" spans="1:9">
      <c r="A41" s="164" t="s">
        <v>132</v>
      </c>
      <c r="B41" s="113"/>
      <c r="C41" s="62"/>
      <c r="D41" s="62"/>
      <c r="E41" s="62"/>
      <c r="F41" s="62"/>
      <c r="G41" s="63"/>
      <c r="H41" s="98"/>
      <c r="I41" s="64"/>
    </row>
    <row r="42" spans="1:9">
      <c r="A42" s="111" t="s">
        <v>133</v>
      </c>
      <c r="B42" s="112">
        <v>1</v>
      </c>
      <c r="C42" s="62">
        <v>35.988059</v>
      </c>
      <c r="D42" s="62">
        <v>43.061950000000003</v>
      </c>
      <c r="E42" s="62">
        <v>45.375568000000001</v>
      </c>
      <c r="F42" s="62">
        <v>43.946080000000002</v>
      </c>
      <c r="G42" s="63">
        <v>45.886736999999997</v>
      </c>
      <c r="H42" s="98">
        <v>140.57539399999999</v>
      </c>
      <c r="I42" s="64">
        <v>135.20838499999999</v>
      </c>
    </row>
    <row r="43" spans="1:9">
      <c r="A43" s="164" t="s">
        <v>134</v>
      </c>
      <c r="B43" s="113"/>
      <c r="C43" s="62"/>
      <c r="D43" s="62"/>
      <c r="E43" s="62"/>
      <c r="F43" s="62"/>
      <c r="G43" s="63"/>
      <c r="H43" s="98"/>
      <c r="I43" s="64"/>
    </row>
    <row r="44" spans="1:9">
      <c r="A44" s="111" t="s">
        <v>135</v>
      </c>
      <c r="B44" s="112">
        <v>0.79359999999999997</v>
      </c>
      <c r="C44" s="62">
        <v>88.045869999999994</v>
      </c>
      <c r="D44" s="62">
        <v>87.370450000000005</v>
      </c>
      <c r="E44" s="62">
        <v>83.894660000000002</v>
      </c>
      <c r="F44" s="62">
        <v>81.567620000000005</v>
      </c>
      <c r="G44" s="63">
        <v>83.628389999999996</v>
      </c>
      <c r="H44" s="98">
        <v>264.11036999999999</v>
      </c>
      <c r="I44" s="64">
        <v>249.09066999999999</v>
      </c>
    </row>
    <row r="45" spans="1:9">
      <c r="A45" s="164" t="s">
        <v>136</v>
      </c>
      <c r="B45" s="113"/>
      <c r="C45" s="62"/>
      <c r="D45" s="62"/>
      <c r="E45" s="62"/>
      <c r="F45" s="62"/>
      <c r="G45" s="63"/>
      <c r="H45" s="98"/>
      <c r="I45" s="64"/>
    </row>
    <row r="46" spans="1:9">
      <c r="A46" s="111" t="s">
        <v>137</v>
      </c>
      <c r="B46" s="112">
        <v>0.2</v>
      </c>
      <c r="C46" s="62">
        <v>98.341372750000005</v>
      </c>
      <c r="D46" s="62">
        <v>98.409370600000003</v>
      </c>
      <c r="E46" s="62">
        <v>98.8270263</v>
      </c>
      <c r="F46" s="62">
        <v>98.636611799999997</v>
      </c>
      <c r="G46" s="63">
        <v>99.607880699999995</v>
      </c>
      <c r="H46" s="98">
        <v>292.10524700000002</v>
      </c>
      <c r="I46" s="64">
        <v>297.07151879999998</v>
      </c>
    </row>
    <row r="47" spans="1:9">
      <c r="A47" s="196" t="s">
        <v>48</v>
      </c>
      <c r="B47" s="197"/>
      <c r="C47" s="197"/>
      <c r="D47" s="197"/>
      <c r="E47" s="197"/>
      <c r="F47" s="197"/>
      <c r="G47" s="197"/>
      <c r="H47" s="197"/>
      <c r="I47" s="197"/>
    </row>
    <row r="48" spans="1:9" ht="21.75" customHeight="1">
      <c r="A48" s="203" t="s">
        <v>279</v>
      </c>
      <c r="B48" s="203"/>
      <c r="C48" s="203"/>
      <c r="D48" s="203"/>
      <c r="E48" s="203"/>
      <c r="F48" s="203"/>
      <c r="G48" s="203"/>
      <c r="H48" s="203"/>
      <c r="I48" s="203"/>
    </row>
    <row r="49" spans="1:9" ht="23.25">
      <c r="A49" s="202" t="s">
        <v>107</v>
      </c>
      <c r="B49" s="202"/>
      <c r="C49" s="202"/>
      <c r="D49" s="202"/>
      <c r="E49" s="202"/>
      <c r="F49" s="202"/>
      <c r="G49" s="202"/>
      <c r="H49" s="202"/>
      <c r="I49" s="202"/>
    </row>
    <row r="50" spans="1:9">
      <c r="A50" s="1"/>
      <c r="B50" s="1"/>
      <c r="C50" s="1"/>
      <c r="D50" s="1"/>
      <c r="E50" s="1"/>
      <c r="F50" s="1"/>
      <c r="G50" s="1"/>
      <c r="H50" s="3"/>
      <c r="I50" s="152"/>
    </row>
    <row r="51" spans="1:9" ht="22.5">
      <c r="A51" s="114"/>
      <c r="B51" s="115" t="s">
        <v>28</v>
      </c>
      <c r="C51" s="115" t="s">
        <v>230</v>
      </c>
      <c r="D51" s="115" t="s">
        <v>232</v>
      </c>
      <c r="E51" s="115" t="s">
        <v>246</v>
      </c>
      <c r="F51" s="115" t="s">
        <v>251</v>
      </c>
      <c r="G51" s="116" t="s">
        <v>274</v>
      </c>
      <c r="H51" s="117" t="s">
        <v>275</v>
      </c>
      <c r="I51" s="154" t="s">
        <v>276</v>
      </c>
    </row>
    <row r="52" spans="1:9">
      <c r="A52" s="165"/>
      <c r="B52" s="62"/>
      <c r="C52" s="62"/>
      <c r="D52" s="62"/>
      <c r="E52" s="62"/>
      <c r="F52" s="62"/>
      <c r="G52" s="63"/>
      <c r="H52" s="98"/>
      <c r="I52" s="64"/>
    </row>
    <row r="53" spans="1:9">
      <c r="A53" s="110" t="s">
        <v>49</v>
      </c>
      <c r="B53" s="62"/>
      <c r="C53" s="62"/>
      <c r="D53" s="62"/>
      <c r="E53" s="62"/>
      <c r="F53" s="62"/>
      <c r="G53" s="63"/>
      <c r="H53" s="98"/>
      <c r="I53" s="64"/>
    </row>
    <row r="54" spans="1:9">
      <c r="A54" s="165" t="s">
        <v>138</v>
      </c>
      <c r="B54" s="62"/>
      <c r="C54" s="62"/>
      <c r="D54" s="62"/>
      <c r="E54" s="62"/>
      <c r="F54" s="62"/>
      <c r="G54" s="63"/>
      <c r="H54" s="98"/>
      <c r="I54" s="64"/>
    </row>
    <row r="55" spans="1:9">
      <c r="A55" s="164" t="s">
        <v>110</v>
      </c>
      <c r="B55" s="62"/>
      <c r="C55" s="62"/>
      <c r="D55" s="62"/>
      <c r="E55" s="62"/>
      <c r="F55" s="62"/>
      <c r="G55" s="63"/>
      <c r="H55" s="98"/>
      <c r="I55" s="64"/>
    </row>
    <row r="56" spans="1:9" ht="15" customHeight="1">
      <c r="A56" s="111" t="s">
        <v>139</v>
      </c>
      <c r="B56" s="112">
        <v>1</v>
      </c>
      <c r="C56" s="62">
        <v>2968.1368000000002</v>
      </c>
      <c r="D56" s="62">
        <v>3272.6217999999999</v>
      </c>
      <c r="E56" s="62">
        <v>2875.913</v>
      </c>
      <c r="F56" s="62">
        <v>3185.7646</v>
      </c>
      <c r="G56" s="63">
        <v>3147.1651999999999</v>
      </c>
      <c r="H56" s="98">
        <v>8928.5681100000002</v>
      </c>
      <c r="I56" s="64">
        <v>9208.8428000000004</v>
      </c>
    </row>
    <row r="57" spans="1:9">
      <c r="A57" s="111" t="s">
        <v>140</v>
      </c>
      <c r="B57" s="112">
        <v>1</v>
      </c>
      <c r="C57" s="62">
        <v>8694.5709220000008</v>
      </c>
      <c r="D57" s="62">
        <v>10266.717144</v>
      </c>
      <c r="E57" s="62">
        <v>8720.4440310000009</v>
      </c>
      <c r="F57" s="62">
        <v>9361.915798</v>
      </c>
      <c r="G57" s="63">
        <v>8996.7756239999999</v>
      </c>
      <c r="H57" s="98">
        <v>25144.270253999999</v>
      </c>
      <c r="I57" s="64">
        <v>27079.135452999999</v>
      </c>
    </row>
    <row r="58" spans="1:9">
      <c r="A58" s="164" t="s">
        <v>113</v>
      </c>
      <c r="B58" s="113"/>
      <c r="C58" s="62"/>
      <c r="D58" s="62"/>
      <c r="E58" s="62"/>
      <c r="F58" s="62"/>
      <c r="G58" s="63"/>
      <c r="H58" s="98"/>
      <c r="I58" s="64"/>
    </row>
    <row r="59" spans="1:9">
      <c r="A59" s="111" t="s">
        <v>141</v>
      </c>
      <c r="B59" s="112">
        <v>0.12</v>
      </c>
      <c r="C59" s="62">
        <v>3204.9267500000001</v>
      </c>
      <c r="D59" s="62">
        <v>3089.8375000000001</v>
      </c>
      <c r="E59" s="62">
        <v>2814.1469999999999</v>
      </c>
      <c r="F59" s="62">
        <v>2250.6326100000001</v>
      </c>
      <c r="G59" s="63">
        <v>3295.88078</v>
      </c>
      <c r="H59" s="98">
        <v>7969.7679600000001</v>
      </c>
      <c r="I59" s="64">
        <v>8360.6603899999991</v>
      </c>
    </row>
    <row r="60" spans="1:9">
      <c r="A60" s="164" t="s">
        <v>142</v>
      </c>
      <c r="B60" s="113"/>
      <c r="C60" s="62"/>
      <c r="D60" s="62"/>
      <c r="E60" s="62"/>
      <c r="F60" s="62"/>
      <c r="G60" s="63"/>
      <c r="H60" s="98"/>
      <c r="I60" s="64"/>
    </row>
    <row r="61" spans="1:9">
      <c r="A61" s="111" t="s">
        <v>143</v>
      </c>
      <c r="B61" s="112">
        <v>0.22950000000000001</v>
      </c>
      <c r="C61" s="62">
        <v>3886.5746780999998</v>
      </c>
      <c r="D61" s="62">
        <v>2727.4404828000002</v>
      </c>
      <c r="E61" s="62">
        <v>4174.8423420999998</v>
      </c>
      <c r="F61" s="62">
        <v>3871.3528227000002</v>
      </c>
      <c r="G61" s="63">
        <v>4266.5626679060997</v>
      </c>
      <c r="H61" s="98">
        <v>10973.0800206</v>
      </c>
      <c r="I61" s="64">
        <v>12312.7578327061</v>
      </c>
    </row>
    <row r="62" spans="1:9">
      <c r="A62" s="165"/>
      <c r="B62" s="62"/>
      <c r="C62" s="62"/>
      <c r="D62" s="62"/>
      <c r="E62" s="62"/>
      <c r="F62" s="62"/>
      <c r="G62" s="63"/>
      <c r="H62" s="98"/>
      <c r="I62" s="64"/>
    </row>
    <row r="63" spans="1:9">
      <c r="A63" s="214" t="s">
        <v>144</v>
      </c>
      <c r="B63" s="214"/>
      <c r="C63" s="62"/>
      <c r="D63" s="62"/>
      <c r="E63" s="62"/>
      <c r="F63" s="62"/>
      <c r="G63" s="63"/>
      <c r="H63" s="98"/>
      <c r="I63" s="64"/>
    </row>
    <row r="64" spans="1:9">
      <c r="A64" s="211" t="s">
        <v>145</v>
      </c>
      <c r="B64" s="211"/>
      <c r="C64" s="62">
        <v>13911.616623928099</v>
      </c>
      <c r="D64" s="62">
        <v>14848.7133379198</v>
      </c>
      <c r="E64" s="62">
        <v>13567.4455707</v>
      </c>
      <c r="F64" s="62">
        <v>14667.515288021899</v>
      </c>
      <c r="G64" s="63">
        <v>14116.6346223</v>
      </c>
      <c r="H64" s="98">
        <v>39758.263458128102</v>
      </c>
      <c r="I64" s="64">
        <v>42351.595481021897</v>
      </c>
    </row>
    <row r="65" spans="1:9">
      <c r="A65" s="211" t="s">
        <v>146</v>
      </c>
      <c r="B65" s="211"/>
      <c r="C65" s="72">
        <v>10361.456415000001</v>
      </c>
      <c r="D65" s="72">
        <v>10968.4925502182</v>
      </c>
      <c r="E65" s="72">
        <v>9468.9189164999698</v>
      </c>
      <c r="F65" s="72">
        <v>10720.961009500001</v>
      </c>
      <c r="G65" s="70">
        <v>10063.6930245</v>
      </c>
      <c r="H65" s="72">
        <v>28679.7215290001</v>
      </c>
      <c r="I65" s="70">
        <v>30253.572950500002</v>
      </c>
    </row>
    <row r="66" spans="1:9">
      <c r="A66" s="165"/>
      <c r="B66" s="165"/>
      <c r="C66" s="75"/>
      <c r="D66" s="75"/>
      <c r="E66" s="75"/>
      <c r="F66" s="75"/>
      <c r="G66" s="75"/>
      <c r="H66" s="75"/>
      <c r="I66" s="75"/>
    </row>
    <row r="67" spans="1:9">
      <c r="A67" s="212" t="s">
        <v>147</v>
      </c>
      <c r="B67" s="213"/>
      <c r="C67" s="213"/>
      <c r="D67" s="213"/>
      <c r="E67" s="213"/>
      <c r="F67" s="213"/>
      <c r="G67" s="213"/>
      <c r="H67" s="213"/>
      <c r="I67" s="213"/>
    </row>
    <row r="68" spans="1:9">
      <c r="A68" s="165"/>
      <c r="B68" s="62"/>
      <c r="C68" s="62"/>
      <c r="D68" s="62"/>
      <c r="E68" s="62"/>
      <c r="F68" s="62"/>
      <c r="G68" s="63"/>
      <c r="H68" s="98"/>
      <c r="I68" s="64"/>
    </row>
    <row r="69" spans="1:9">
      <c r="A69" s="110" t="s">
        <v>59</v>
      </c>
      <c r="B69" s="62"/>
      <c r="C69" s="62"/>
      <c r="D69" s="62"/>
      <c r="E69" s="62"/>
      <c r="F69" s="62"/>
      <c r="G69" s="63"/>
      <c r="H69" s="98"/>
      <c r="I69" s="64"/>
    </row>
    <row r="70" spans="1:9">
      <c r="A70" s="166" t="s">
        <v>61</v>
      </c>
      <c r="B70" s="118">
        <v>1</v>
      </c>
      <c r="C70" s="62"/>
      <c r="D70" s="62"/>
      <c r="E70" s="62"/>
      <c r="F70" s="62"/>
      <c r="G70" s="63"/>
      <c r="H70" s="98"/>
      <c r="I70" s="64"/>
    </row>
    <row r="71" spans="1:9">
      <c r="A71" s="164" t="s">
        <v>148</v>
      </c>
      <c r="B71" s="62"/>
      <c r="C71" s="62"/>
      <c r="D71" s="62"/>
      <c r="E71" s="62"/>
      <c r="F71" s="62"/>
      <c r="G71" s="63"/>
      <c r="H71" s="98"/>
      <c r="I71" s="64"/>
    </row>
    <row r="72" spans="1:9">
      <c r="A72" s="111" t="s">
        <v>149</v>
      </c>
      <c r="B72" s="62"/>
      <c r="C72" s="62">
        <v>138.34700000000001</v>
      </c>
      <c r="D72" s="62">
        <v>128.23400000000001</v>
      </c>
      <c r="E72" s="62">
        <v>125.77800000000001</v>
      </c>
      <c r="F72" s="62">
        <v>131.773</v>
      </c>
      <c r="G72" s="63">
        <v>123.438</v>
      </c>
      <c r="H72" s="98">
        <v>391.32799999999997</v>
      </c>
      <c r="I72" s="64">
        <v>380.98899999999998</v>
      </c>
    </row>
    <row r="73" spans="1:9">
      <c r="A73" s="194" t="s">
        <v>150</v>
      </c>
      <c r="B73" s="195"/>
      <c r="C73" s="195"/>
      <c r="D73" s="195"/>
      <c r="E73" s="195"/>
      <c r="F73" s="195"/>
      <c r="G73" s="195"/>
      <c r="H73" s="195"/>
      <c r="I73" s="195"/>
    </row>
    <row r="75" spans="1:9" ht="22.5" customHeight="1">
      <c r="A75" s="203" t="s">
        <v>279</v>
      </c>
      <c r="B75" s="204"/>
      <c r="C75" s="204"/>
      <c r="D75" s="204"/>
      <c r="E75" s="204"/>
      <c r="F75" s="204"/>
      <c r="G75" s="204"/>
      <c r="H75" s="204"/>
      <c r="I75" s="204"/>
    </row>
    <row r="76" spans="1:9" ht="23.25">
      <c r="A76" s="202" t="s">
        <v>107</v>
      </c>
      <c r="B76" s="202"/>
      <c r="C76" s="202"/>
      <c r="D76" s="202"/>
      <c r="E76" s="202"/>
      <c r="F76" s="202"/>
      <c r="G76" s="202"/>
      <c r="H76" s="202"/>
      <c r="I76" s="202"/>
    </row>
    <row r="77" spans="1:9">
      <c r="A77" s="1"/>
      <c r="B77" s="1"/>
      <c r="C77" s="1"/>
      <c r="D77" s="1"/>
      <c r="E77" s="1"/>
      <c r="F77" s="1"/>
      <c r="G77" s="1"/>
      <c r="H77" s="3"/>
      <c r="I77" s="152"/>
    </row>
    <row r="78" spans="1:9" ht="22.5">
      <c r="A78" s="114"/>
      <c r="B78" s="115" t="s">
        <v>28</v>
      </c>
      <c r="C78" s="115" t="s">
        <v>230</v>
      </c>
      <c r="D78" s="115" t="s">
        <v>232</v>
      </c>
      <c r="E78" s="115" t="s">
        <v>246</v>
      </c>
      <c r="F78" s="115" t="s">
        <v>251</v>
      </c>
      <c r="G78" s="116" t="s">
        <v>274</v>
      </c>
      <c r="H78" s="117" t="s">
        <v>275</v>
      </c>
      <c r="I78" s="154" t="s">
        <v>276</v>
      </c>
    </row>
    <row r="79" spans="1:9">
      <c r="A79" s="165"/>
      <c r="B79" s="62"/>
      <c r="C79" s="62"/>
      <c r="D79" s="62"/>
      <c r="E79" s="62"/>
      <c r="F79" s="62"/>
      <c r="G79" s="63"/>
      <c r="H79" s="98"/>
      <c r="I79" s="64"/>
    </row>
    <row r="80" spans="1:9">
      <c r="A80" s="110" t="s">
        <v>151</v>
      </c>
      <c r="B80" s="62"/>
      <c r="C80" s="62"/>
      <c r="D80" s="62"/>
      <c r="E80" s="62"/>
      <c r="F80" s="62"/>
      <c r="G80" s="63"/>
      <c r="H80" s="98"/>
      <c r="I80" s="64"/>
    </row>
    <row r="81" spans="1:9">
      <c r="A81" s="166" t="s">
        <v>65</v>
      </c>
      <c r="B81" s="118">
        <v>0.3</v>
      </c>
      <c r="C81" s="62"/>
      <c r="D81" s="62"/>
      <c r="E81" s="62"/>
      <c r="F81" s="62"/>
      <c r="G81" s="63"/>
      <c r="H81" s="98"/>
      <c r="I81" s="64"/>
    </row>
    <row r="82" spans="1:9">
      <c r="A82" s="164" t="s">
        <v>152</v>
      </c>
      <c r="B82" s="62"/>
      <c r="C82" s="62"/>
      <c r="D82" s="62"/>
      <c r="E82" s="62"/>
      <c r="F82" s="62"/>
      <c r="G82" s="63"/>
      <c r="H82" s="98"/>
      <c r="I82" s="64"/>
    </row>
    <row r="83" spans="1:9">
      <c r="A83" s="211" t="s">
        <v>153</v>
      </c>
      <c r="B83" s="211"/>
      <c r="C83" s="62">
        <v>33956.165000000001</v>
      </c>
      <c r="D83" s="62">
        <v>33658.858</v>
      </c>
      <c r="E83" s="62">
        <v>33439.673999999999</v>
      </c>
      <c r="F83" s="62">
        <v>34754.733999999997</v>
      </c>
      <c r="G83" s="64">
        <v>34733.383999999998</v>
      </c>
      <c r="H83" s="98">
        <v>98502.083610000001</v>
      </c>
      <c r="I83" s="64">
        <v>102927.792</v>
      </c>
    </row>
    <row r="84" spans="1:9">
      <c r="A84" s="111" t="s">
        <v>154</v>
      </c>
      <c r="B84" s="1"/>
      <c r="C84" s="122">
        <v>0.86320688066158202</v>
      </c>
      <c r="D84" s="122">
        <v>0.86763241616961595</v>
      </c>
      <c r="E84" s="122">
        <v>0.82116199999999995</v>
      </c>
      <c r="F84" s="122">
        <v>0.80710899789398505</v>
      </c>
      <c r="G84" s="123">
        <v>0.85252378150081798</v>
      </c>
      <c r="H84" s="124">
        <v>0.84799999999999998</v>
      </c>
      <c r="I84" s="123">
        <v>0.82699999999999996</v>
      </c>
    </row>
    <row r="85" spans="1:9">
      <c r="A85" s="165" t="s">
        <v>155</v>
      </c>
      <c r="B85" s="62"/>
      <c r="C85" s="62"/>
      <c r="D85" s="62"/>
      <c r="E85" s="62"/>
      <c r="F85" s="62"/>
      <c r="G85" s="63"/>
      <c r="H85" s="98"/>
      <c r="I85" s="64"/>
    </row>
    <row r="86" spans="1:9">
      <c r="A86" s="111" t="s">
        <v>156</v>
      </c>
      <c r="B86" s="62"/>
      <c r="C86" s="87">
        <v>244.98184525355401</v>
      </c>
      <c r="D86" s="87">
        <v>246.07992999999999</v>
      </c>
      <c r="E86" s="87">
        <v>230.02099999999999</v>
      </c>
      <c r="F86" s="87">
        <v>236.79900000000001</v>
      </c>
      <c r="G86" s="88">
        <v>243.923</v>
      </c>
      <c r="H86" s="91">
        <v>692.781518613554</v>
      </c>
      <c r="I86" s="89">
        <v>710.74300000000005</v>
      </c>
    </row>
    <row r="87" spans="1:9" ht="15" customHeight="1">
      <c r="A87" s="111" t="s">
        <v>157</v>
      </c>
      <c r="B87" s="62"/>
      <c r="C87" s="87">
        <v>48.801000000000002</v>
      </c>
      <c r="D87" s="87">
        <v>49.209000000000003</v>
      </c>
      <c r="E87" s="87">
        <v>35.99</v>
      </c>
      <c r="F87" s="87">
        <v>43.421999999999997</v>
      </c>
      <c r="G87" s="88">
        <v>42.332000000000001</v>
      </c>
      <c r="H87" s="91">
        <v>197.503128</v>
      </c>
      <c r="I87" s="89">
        <v>121.744</v>
      </c>
    </row>
    <row r="88" spans="1:9">
      <c r="A88" s="111" t="s">
        <v>158</v>
      </c>
      <c r="B88" s="62"/>
      <c r="C88" s="62">
        <v>1625.7629999999999</v>
      </c>
      <c r="D88" s="62">
        <v>1798.1420000000001</v>
      </c>
      <c r="E88" s="62">
        <v>1390.03</v>
      </c>
      <c r="F88" s="62">
        <v>1599.329</v>
      </c>
      <c r="G88" s="63">
        <v>1579.64</v>
      </c>
      <c r="H88" s="98">
        <v>5888.6160360000003</v>
      </c>
      <c r="I88" s="64">
        <v>4568.9989999999998</v>
      </c>
    </row>
    <row r="89" spans="1:9">
      <c r="A89" s="211" t="s">
        <v>159</v>
      </c>
      <c r="B89" s="211"/>
      <c r="C89" s="87">
        <v>56.838851166136003</v>
      </c>
      <c r="D89" s="87">
        <v>61.725000000000001</v>
      </c>
      <c r="E89" s="87">
        <v>57.235999999999997</v>
      </c>
      <c r="F89" s="87">
        <v>43.273000000000003</v>
      </c>
      <c r="G89" s="88">
        <v>32.084000000000003</v>
      </c>
      <c r="H89" s="91">
        <v>138.006497548136</v>
      </c>
      <c r="I89" s="89">
        <v>132.59299999999999</v>
      </c>
    </row>
    <row r="90" spans="1:9">
      <c r="A90" s="165" t="s">
        <v>160</v>
      </c>
      <c r="B90" s="62"/>
      <c r="C90" s="62"/>
      <c r="D90" s="62"/>
      <c r="E90" s="62"/>
      <c r="F90" s="62"/>
      <c r="G90" s="63"/>
      <c r="H90" s="98"/>
      <c r="I90" s="64"/>
    </row>
    <row r="91" spans="1:9">
      <c r="A91" s="111" t="s">
        <v>161</v>
      </c>
      <c r="B91" s="62"/>
      <c r="C91" s="87">
        <v>55.942</v>
      </c>
      <c r="D91" s="87">
        <v>68.397000000000006</v>
      </c>
      <c r="E91" s="87">
        <v>69.62</v>
      </c>
      <c r="F91" s="87">
        <v>65.542000000000002</v>
      </c>
      <c r="G91" s="88">
        <v>47.948</v>
      </c>
      <c r="H91" s="91">
        <v>181.75909200000001</v>
      </c>
      <c r="I91" s="89">
        <v>183.11</v>
      </c>
    </row>
    <row r="92" spans="1:9">
      <c r="A92" s="206" t="s">
        <v>162</v>
      </c>
      <c r="B92" s="207"/>
      <c r="C92" s="207"/>
      <c r="D92" s="207"/>
      <c r="E92" s="207"/>
      <c r="F92" s="207"/>
      <c r="G92" s="207"/>
      <c r="H92" s="207"/>
      <c r="I92" s="207"/>
    </row>
    <row r="93" spans="1:9" ht="23.25" customHeight="1">
      <c r="A93" s="203" t="s">
        <v>279</v>
      </c>
      <c r="B93" s="204"/>
      <c r="C93" s="204"/>
      <c r="D93" s="204"/>
      <c r="E93" s="204"/>
      <c r="F93" s="204"/>
      <c r="G93" s="204"/>
      <c r="H93" s="204"/>
      <c r="I93" s="204"/>
    </row>
    <row r="94" spans="1:9" ht="23.25">
      <c r="A94" s="202" t="s">
        <v>107</v>
      </c>
      <c r="B94" s="202"/>
      <c r="C94" s="202"/>
      <c r="D94" s="202"/>
      <c r="E94" s="202"/>
      <c r="F94" s="202"/>
      <c r="G94" s="202"/>
      <c r="H94" s="202"/>
      <c r="I94" s="202"/>
    </row>
    <row r="95" spans="1:9">
      <c r="A95" s="1"/>
      <c r="B95" s="1"/>
      <c r="C95" s="1"/>
      <c r="D95" s="1"/>
      <c r="E95" s="1"/>
      <c r="F95" s="1"/>
      <c r="G95" s="1"/>
      <c r="H95" s="3"/>
      <c r="I95" s="152"/>
    </row>
    <row r="96" spans="1:9" ht="22.5">
      <c r="A96" s="114"/>
      <c r="B96" s="115" t="s">
        <v>28</v>
      </c>
      <c r="C96" s="115" t="s">
        <v>230</v>
      </c>
      <c r="D96" s="115" t="s">
        <v>232</v>
      </c>
      <c r="E96" s="115" t="s">
        <v>246</v>
      </c>
      <c r="F96" s="115" t="s">
        <v>251</v>
      </c>
      <c r="G96" s="116" t="s">
        <v>274</v>
      </c>
      <c r="H96" s="117" t="s">
        <v>275</v>
      </c>
      <c r="I96" s="154" t="s">
        <v>276</v>
      </c>
    </row>
    <row r="97" spans="1:9">
      <c r="A97" s="165"/>
      <c r="B97" s="62"/>
      <c r="C97" s="62"/>
      <c r="D97" s="62"/>
      <c r="E97" s="62"/>
      <c r="F97" s="62"/>
      <c r="G97" s="63"/>
      <c r="H97" s="98"/>
      <c r="I97" s="64"/>
    </row>
    <row r="98" spans="1:9">
      <c r="A98" s="110" t="s">
        <v>172</v>
      </c>
      <c r="B98" s="62"/>
      <c r="C98" s="62"/>
      <c r="D98" s="62"/>
      <c r="E98" s="62"/>
      <c r="F98" s="62"/>
      <c r="G98" s="63"/>
      <c r="H98" s="98"/>
      <c r="I98" s="64"/>
    </row>
    <row r="99" spans="1:9">
      <c r="A99" s="166" t="s">
        <v>69</v>
      </c>
      <c r="B99" s="62"/>
      <c r="C99" s="62"/>
      <c r="D99" s="62"/>
      <c r="E99" s="62"/>
      <c r="F99" s="62"/>
      <c r="G99" s="63"/>
      <c r="H99" s="98"/>
      <c r="I99" s="64"/>
    </row>
    <row r="100" spans="1:9">
      <c r="A100" s="166" t="s">
        <v>173</v>
      </c>
      <c r="B100" s="118">
        <v>1</v>
      </c>
      <c r="C100" s="62"/>
      <c r="D100" s="62"/>
      <c r="E100" s="62"/>
      <c r="F100" s="62"/>
      <c r="G100" s="63"/>
      <c r="H100" s="98"/>
      <c r="I100" s="64"/>
    </row>
    <row r="101" spans="1:9">
      <c r="A101" s="164" t="s">
        <v>174</v>
      </c>
      <c r="B101" s="62"/>
      <c r="C101" s="62"/>
      <c r="D101" s="62"/>
      <c r="E101" s="62"/>
      <c r="F101" s="62"/>
      <c r="G101" s="63"/>
      <c r="H101" s="98"/>
      <c r="I101" s="64"/>
    </row>
    <row r="102" spans="1:9">
      <c r="A102" s="165" t="s">
        <v>163</v>
      </c>
      <c r="B102" s="62"/>
      <c r="C102" s="62">
        <v>10084.436320091399</v>
      </c>
      <c r="D102" s="62">
        <v>11140.9886125047</v>
      </c>
      <c r="E102" s="62">
        <v>10314.746452449899</v>
      </c>
      <c r="F102" s="62">
        <v>10083.116364725</v>
      </c>
      <c r="G102" s="63">
        <v>12860.404496013</v>
      </c>
      <c r="H102" s="98">
        <v>30892.1038546325</v>
      </c>
      <c r="I102" s="64">
        <v>33258.267313187898</v>
      </c>
    </row>
    <row r="103" spans="1:9">
      <c r="A103" s="165" t="s">
        <v>175</v>
      </c>
      <c r="B103" s="62"/>
      <c r="C103" s="62"/>
      <c r="D103" s="62"/>
      <c r="E103" s="62"/>
      <c r="F103" s="62"/>
      <c r="G103" s="63"/>
      <c r="H103" s="98"/>
      <c r="I103" s="64"/>
    </row>
    <row r="104" spans="1:9">
      <c r="A104" s="111" t="s">
        <v>165</v>
      </c>
      <c r="B104" s="1"/>
      <c r="C104" s="122">
        <v>0.64022704616475601</v>
      </c>
      <c r="D104" s="122">
        <v>0.35546610517055899</v>
      </c>
      <c r="E104" s="122">
        <v>0.36866564000000002</v>
      </c>
      <c r="F104" s="122">
        <v>0.411289135610652</v>
      </c>
      <c r="G104" s="125">
        <v>0.31595234681231599</v>
      </c>
      <c r="H104" s="124">
        <v>0.54804306000000003</v>
      </c>
      <c r="I104" s="123">
        <v>0.36120474000000002</v>
      </c>
    </row>
    <row r="105" spans="1:9">
      <c r="A105" s="111" t="s">
        <v>166</v>
      </c>
      <c r="B105" s="1"/>
      <c r="C105" s="122">
        <v>0.29674594602707199</v>
      </c>
      <c r="D105" s="122">
        <v>0.234694073460642</v>
      </c>
      <c r="E105" s="122">
        <v>0.223823078327166</v>
      </c>
      <c r="F105" s="122">
        <v>0.23106415473168199</v>
      </c>
      <c r="G105" s="125">
        <v>0.20852637150837799</v>
      </c>
      <c r="H105" s="124">
        <v>0.292257291896802</v>
      </c>
      <c r="I105" s="123">
        <v>0.22010342510563799</v>
      </c>
    </row>
    <row r="106" spans="1:9">
      <c r="A106" s="111" t="s">
        <v>167</v>
      </c>
      <c r="B106" s="1"/>
      <c r="C106" s="122">
        <v>2.7393298818357801</v>
      </c>
      <c r="D106" s="122">
        <v>2.0874218190053502</v>
      </c>
      <c r="E106" s="122">
        <v>2.1604760080993701</v>
      </c>
      <c r="F106" s="122">
        <v>2.14055958003848</v>
      </c>
      <c r="G106" s="125">
        <v>1.99777047397138</v>
      </c>
      <c r="H106" s="124">
        <v>2.7780539856083402</v>
      </c>
      <c r="I106" s="123">
        <v>2.0915223665059002</v>
      </c>
    </row>
    <row r="107" spans="1:9">
      <c r="A107" s="111" t="s">
        <v>176</v>
      </c>
      <c r="B107" s="1"/>
      <c r="C107" s="126">
        <v>3.9160283492953599E-2</v>
      </c>
      <c r="D107" s="126">
        <v>6.0535504818543799E-2</v>
      </c>
      <c r="E107" s="126">
        <v>5.7646258037999998E-2</v>
      </c>
      <c r="F107" s="126">
        <v>5.5577165887334398E-2</v>
      </c>
      <c r="G107" s="127">
        <v>5.3444686055273298E-2</v>
      </c>
      <c r="H107" s="128">
        <v>3.6675961325999998E-2</v>
      </c>
      <c r="I107" s="160">
        <v>5.5394282268E-2</v>
      </c>
    </row>
    <row r="108" spans="1:9">
      <c r="A108" s="211" t="s">
        <v>177</v>
      </c>
      <c r="B108" s="211"/>
      <c r="C108" s="62">
        <v>206.606389754243</v>
      </c>
      <c r="D108" s="62">
        <v>155.79074139761099</v>
      </c>
      <c r="E108" s="62">
        <v>147.545879144705</v>
      </c>
      <c r="F108" s="62">
        <v>135.111730856111</v>
      </c>
      <c r="G108" s="63">
        <v>140.37107822663299</v>
      </c>
      <c r="H108" s="98">
        <v>574.91749213016305</v>
      </c>
      <c r="I108" s="64">
        <v>423.02868822744898</v>
      </c>
    </row>
    <row r="109" spans="1:9">
      <c r="A109" s="121" t="s">
        <v>178</v>
      </c>
      <c r="B109" s="129"/>
      <c r="C109" s="91">
        <v>27.820025923055599</v>
      </c>
      <c r="D109" s="91">
        <v>22.598393270815301</v>
      </c>
      <c r="E109" s="91">
        <v>23.71860401</v>
      </c>
      <c r="F109" s="91">
        <v>26.585281875215799</v>
      </c>
      <c r="G109" s="89">
        <v>24.691823089408299</v>
      </c>
      <c r="H109" s="91">
        <v>26.267210680000002</v>
      </c>
      <c r="I109" s="89">
        <v>24.957133769999999</v>
      </c>
    </row>
    <row r="110" spans="1:9">
      <c r="A110" s="211" t="s">
        <v>179</v>
      </c>
      <c r="B110" s="211"/>
      <c r="C110" s="62"/>
      <c r="D110" s="62"/>
      <c r="E110" s="62"/>
      <c r="F110" s="62"/>
      <c r="G110" s="63"/>
      <c r="H110" s="98"/>
      <c r="I110" s="64"/>
    </row>
    <row r="111" spans="1:9">
      <c r="A111" s="111" t="s">
        <v>180</v>
      </c>
      <c r="B111" s="62"/>
      <c r="C111" s="87">
        <v>57.770331987340597</v>
      </c>
      <c r="D111" s="87">
        <v>35.362348157385</v>
      </c>
      <c r="E111" s="87">
        <v>34.995822808465903</v>
      </c>
      <c r="F111" s="87">
        <v>36.521701080165101</v>
      </c>
      <c r="G111" s="88">
        <v>34.660178307373002</v>
      </c>
      <c r="H111" s="91">
        <v>151.43947645013401</v>
      </c>
      <c r="I111" s="89">
        <v>106.17770219600401</v>
      </c>
    </row>
    <row r="112" spans="1:9">
      <c r="A112" s="111" t="s">
        <v>181</v>
      </c>
      <c r="B112" s="62"/>
      <c r="C112" s="87">
        <v>64.586500000000001</v>
      </c>
      <c r="D112" s="87">
        <v>52.045200000000001</v>
      </c>
      <c r="E112" s="87">
        <v>41.944366479999999</v>
      </c>
      <c r="F112" s="87">
        <v>40.154363609999997</v>
      </c>
      <c r="G112" s="88">
        <v>43.727917609999999</v>
      </c>
      <c r="H112" s="91">
        <v>182.62530000000001</v>
      </c>
      <c r="I112" s="89">
        <v>125.8266477</v>
      </c>
    </row>
    <row r="113" spans="1:9">
      <c r="A113" s="111" t="s">
        <v>182</v>
      </c>
      <c r="B113" s="62"/>
      <c r="C113" s="62">
        <v>767.91700000000003</v>
      </c>
      <c r="D113" s="62">
        <v>605.48720000000003</v>
      </c>
      <c r="E113" s="62">
        <v>537.96829961000003</v>
      </c>
      <c r="F113" s="62">
        <v>526.13205204999997</v>
      </c>
      <c r="G113" s="63">
        <v>585.78026648000002</v>
      </c>
      <c r="H113" s="98">
        <v>2209.6080999999999</v>
      </c>
      <c r="I113" s="64">
        <v>1649.88061814</v>
      </c>
    </row>
    <row r="114" spans="1:9">
      <c r="A114" s="211" t="s">
        <v>183</v>
      </c>
      <c r="B114" s="211"/>
      <c r="C114" s="87">
        <v>4.2839983895900504</v>
      </c>
      <c r="D114" s="87">
        <v>9.4217334657384004</v>
      </c>
      <c r="E114" s="87">
        <v>10.3634120560678</v>
      </c>
      <c r="F114" s="87">
        <v>7.8109224737306002</v>
      </c>
      <c r="G114" s="88">
        <v>10.306103176652099</v>
      </c>
      <c r="H114" s="91">
        <v>13.0183535165507</v>
      </c>
      <c r="I114" s="89">
        <v>28.480437706450498</v>
      </c>
    </row>
    <row r="115" spans="1:9">
      <c r="A115" s="111" t="s">
        <v>184</v>
      </c>
      <c r="B115" s="130"/>
      <c r="C115" s="87">
        <v>2.1216580037376098</v>
      </c>
      <c r="D115" s="87">
        <v>4.6561447671707699</v>
      </c>
      <c r="E115" s="87">
        <v>5.0833146216173297</v>
      </c>
      <c r="F115" s="87">
        <v>3.8530576741524598</v>
      </c>
      <c r="G115" s="88">
        <v>5.1217824115676098</v>
      </c>
      <c r="H115" s="91">
        <v>6.5702423152289304</v>
      </c>
      <c r="I115" s="89">
        <v>14.058154707337399</v>
      </c>
    </row>
    <row r="116" spans="1:9" ht="15" customHeight="1">
      <c r="A116" s="206"/>
      <c r="B116" s="207"/>
      <c r="C116" s="207"/>
      <c r="D116" s="207"/>
      <c r="E116" s="207"/>
      <c r="F116" s="207"/>
      <c r="G116" s="207"/>
      <c r="H116" s="207"/>
      <c r="I116" s="207"/>
    </row>
    <row r="117" spans="1:9">
      <c r="A117" s="166" t="s">
        <v>185</v>
      </c>
      <c r="B117" s="118">
        <v>1</v>
      </c>
      <c r="C117" s="62"/>
      <c r="D117" s="62"/>
      <c r="E117" s="62"/>
      <c r="F117" s="62"/>
      <c r="G117" s="63"/>
      <c r="H117" s="98"/>
      <c r="I117" s="64"/>
    </row>
    <row r="118" spans="1:9">
      <c r="A118" s="211" t="s">
        <v>186</v>
      </c>
      <c r="B118" s="211"/>
      <c r="C118" s="62">
        <v>159.93998954921901</v>
      </c>
      <c r="D118" s="62">
        <v>215.56906841995399</v>
      </c>
      <c r="E118" s="62">
        <v>160.59435628815899</v>
      </c>
      <c r="F118" s="62">
        <v>51.474960092895998</v>
      </c>
      <c r="G118" s="63">
        <v>1.48695694589</v>
      </c>
      <c r="H118" s="98">
        <v>570.93357452985003</v>
      </c>
      <c r="I118" s="64">
        <v>213.55627332694499</v>
      </c>
    </row>
    <row r="119" spans="1:9">
      <c r="A119" s="205" t="s">
        <v>187</v>
      </c>
      <c r="B119" s="205"/>
      <c r="C119" s="91">
        <v>39.258092097504303</v>
      </c>
      <c r="D119" s="91">
        <v>53.677993168889998</v>
      </c>
      <c r="E119" s="91">
        <v>23.976829802868501</v>
      </c>
      <c r="F119" s="91">
        <v>-2.0932727363446002</v>
      </c>
      <c r="G119" s="89">
        <v>20.156447106530798</v>
      </c>
      <c r="H119" s="91">
        <v>132.88274289446699</v>
      </c>
      <c r="I119" s="89">
        <v>42.040004173054697</v>
      </c>
    </row>
    <row r="120" spans="1:9">
      <c r="A120" s="165" t="s">
        <v>188</v>
      </c>
      <c r="B120" s="62"/>
      <c r="C120" s="62"/>
      <c r="D120" s="62"/>
      <c r="E120" s="62"/>
      <c r="F120" s="62"/>
      <c r="G120" s="63"/>
      <c r="H120" s="98"/>
      <c r="I120" s="64"/>
    </row>
    <row r="121" spans="1:9">
      <c r="A121" s="111" t="s">
        <v>189</v>
      </c>
      <c r="B121" s="62"/>
      <c r="C121" s="87">
        <v>40.335327067703403</v>
      </c>
      <c r="D121" s="87">
        <v>51.389302782339001</v>
      </c>
      <c r="E121" s="87">
        <v>26.359101795320701</v>
      </c>
      <c r="F121" s="87">
        <v>7.2231101051428004</v>
      </c>
      <c r="G121" s="88">
        <v>10.4164390053615</v>
      </c>
      <c r="H121" s="91">
        <v>133.18167292322499</v>
      </c>
      <c r="I121" s="89">
        <v>43.998650905825002</v>
      </c>
    </row>
    <row r="122" spans="1:9">
      <c r="A122" s="111" t="s">
        <v>190</v>
      </c>
      <c r="B122" s="62"/>
      <c r="C122" s="87">
        <v>60.78663203</v>
      </c>
      <c r="D122" s="87">
        <v>63.34707281</v>
      </c>
      <c r="E122" s="87">
        <v>44.812125780000002</v>
      </c>
      <c r="F122" s="87">
        <v>30.10329613</v>
      </c>
      <c r="G122" s="88">
        <v>3.6533524899999898</v>
      </c>
      <c r="H122" s="91">
        <v>155.37974803</v>
      </c>
      <c r="I122" s="89">
        <v>78.568774399999995</v>
      </c>
    </row>
    <row r="123" spans="1:9">
      <c r="A123" s="111" t="s">
        <v>191</v>
      </c>
      <c r="B123" s="62"/>
      <c r="C123" s="62">
        <v>663.54831856999999</v>
      </c>
      <c r="D123" s="62">
        <v>838.99722139999994</v>
      </c>
      <c r="E123" s="62">
        <v>461.74060765000002</v>
      </c>
      <c r="F123" s="62">
        <v>382.09077966000001</v>
      </c>
      <c r="G123" s="63">
        <v>69.949853610000005</v>
      </c>
      <c r="H123" s="98">
        <v>2014.4292885699999</v>
      </c>
      <c r="I123" s="64">
        <v>913.78124091999996</v>
      </c>
    </row>
    <row r="124" spans="1:9" ht="38.25" customHeight="1">
      <c r="A124" s="206" t="s">
        <v>192</v>
      </c>
      <c r="B124" s="207"/>
      <c r="C124" s="207"/>
      <c r="D124" s="207"/>
      <c r="E124" s="207"/>
      <c r="F124" s="207"/>
      <c r="G124" s="207"/>
      <c r="H124" s="207"/>
      <c r="I124" s="207"/>
    </row>
    <row r="125" spans="1:9" ht="22.5" customHeight="1">
      <c r="A125" s="203" t="s">
        <v>279</v>
      </c>
      <c r="B125" s="204"/>
      <c r="C125" s="204"/>
      <c r="D125" s="204"/>
      <c r="E125" s="204"/>
      <c r="F125" s="204"/>
      <c r="G125" s="204"/>
      <c r="H125" s="204"/>
      <c r="I125" s="204"/>
    </row>
    <row r="126" spans="1:9" ht="23.25">
      <c r="A126" s="202" t="s">
        <v>107</v>
      </c>
      <c r="B126" s="202"/>
      <c r="C126" s="202"/>
      <c r="D126" s="202"/>
      <c r="E126" s="202"/>
      <c r="F126" s="202"/>
      <c r="G126" s="202"/>
      <c r="H126" s="202"/>
      <c r="I126" s="202"/>
    </row>
    <row r="127" spans="1:9">
      <c r="A127" s="1"/>
      <c r="B127" s="1"/>
      <c r="C127" s="1"/>
      <c r="D127" s="1"/>
      <c r="E127" s="1"/>
      <c r="F127" s="1"/>
      <c r="G127" s="1"/>
      <c r="H127" s="3"/>
      <c r="I127" s="152"/>
    </row>
    <row r="128" spans="1:9" ht="22.5">
      <c r="A128" s="114"/>
      <c r="B128" s="115" t="s">
        <v>28</v>
      </c>
      <c r="C128" s="115" t="s">
        <v>230</v>
      </c>
      <c r="D128" s="115" t="s">
        <v>232</v>
      </c>
      <c r="E128" s="115" t="s">
        <v>246</v>
      </c>
      <c r="F128" s="115" t="s">
        <v>251</v>
      </c>
      <c r="G128" s="116" t="s">
        <v>274</v>
      </c>
      <c r="H128" s="117" t="s">
        <v>275</v>
      </c>
      <c r="I128" s="154" t="s">
        <v>276</v>
      </c>
    </row>
    <row r="129" spans="1:9">
      <c r="A129" s="165"/>
      <c r="B129" s="62"/>
      <c r="C129" s="62"/>
      <c r="D129" s="62"/>
      <c r="E129" s="62"/>
      <c r="F129" s="62"/>
      <c r="G129" s="63"/>
      <c r="H129" s="98"/>
      <c r="I129" s="64"/>
    </row>
    <row r="130" spans="1:9">
      <c r="A130" s="110" t="s">
        <v>172</v>
      </c>
      <c r="B130" s="62"/>
      <c r="C130" s="62"/>
      <c r="D130" s="62"/>
      <c r="E130" s="62"/>
      <c r="F130" s="62"/>
      <c r="G130" s="63"/>
      <c r="H130" s="98"/>
      <c r="I130" s="64"/>
    </row>
    <row r="131" spans="1:9">
      <c r="A131" s="166" t="s">
        <v>193</v>
      </c>
      <c r="B131" s="62"/>
      <c r="C131" s="62"/>
      <c r="D131" s="62"/>
      <c r="E131" s="62"/>
      <c r="F131" s="62"/>
      <c r="G131" s="63"/>
      <c r="H131" s="98"/>
      <c r="I131" s="64"/>
    </row>
    <row r="132" spans="1:9">
      <c r="A132" s="166" t="s">
        <v>194</v>
      </c>
      <c r="B132" s="118">
        <v>0.3352</v>
      </c>
      <c r="C132" s="62"/>
      <c r="D132" s="62"/>
      <c r="E132" s="62"/>
      <c r="F132" s="62"/>
      <c r="G132" s="63"/>
      <c r="H132" s="98"/>
      <c r="I132" s="64"/>
    </row>
    <row r="133" spans="1:9">
      <c r="A133" s="164" t="s">
        <v>195</v>
      </c>
      <c r="B133" s="62"/>
      <c r="C133" s="62"/>
      <c r="D133" s="62"/>
      <c r="E133" s="62"/>
      <c r="F133" s="62"/>
      <c r="G133" s="63"/>
      <c r="H133" s="98"/>
      <c r="I133" s="64"/>
    </row>
    <row r="134" spans="1:9">
      <c r="A134" s="111" t="s">
        <v>196</v>
      </c>
      <c r="B134" s="62"/>
      <c r="C134" s="62">
        <v>10039.981250000001</v>
      </c>
      <c r="D134" s="62">
        <v>11088.08675</v>
      </c>
      <c r="E134" s="62">
        <v>10889.197</v>
      </c>
      <c r="F134" s="62">
        <v>9644.7687499999993</v>
      </c>
      <c r="G134" s="63">
        <v>10072.101500000001</v>
      </c>
      <c r="H134" s="98">
        <v>29689.137999999999</v>
      </c>
      <c r="I134" s="64">
        <v>30606.06725</v>
      </c>
    </row>
    <row r="135" spans="1:9">
      <c r="A135" s="165" t="s">
        <v>164</v>
      </c>
      <c r="B135" s="62"/>
      <c r="C135" s="62"/>
      <c r="D135" s="62"/>
      <c r="E135" s="62"/>
      <c r="F135" s="62"/>
      <c r="G135" s="63"/>
      <c r="H135" s="98"/>
      <c r="I135" s="64"/>
    </row>
    <row r="136" spans="1:9">
      <c r="A136" s="121" t="s">
        <v>165</v>
      </c>
      <c r="B136" s="1"/>
      <c r="C136" s="124">
        <v>0.37009136096669498</v>
      </c>
      <c r="D136" s="122">
        <v>0.42333246889569098</v>
      </c>
      <c r="E136" s="122">
        <v>0.42153534293174699</v>
      </c>
      <c r="F136" s="122">
        <v>0.47495618360181602</v>
      </c>
      <c r="G136" s="125">
        <v>0.45313784896275</v>
      </c>
      <c r="H136" s="124">
        <v>0.46476519107818598</v>
      </c>
      <c r="I136" s="123">
        <v>0.44876965880393999</v>
      </c>
    </row>
    <row r="137" spans="1:9">
      <c r="A137" s="121" t="s">
        <v>166</v>
      </c>
      <c r="B137" s="1"/>
      <c r="C137" s="122">
        <v>0.14333762754655199</v>
      </c>
      <c r="D137" s="122">
        <v>0.15253929875758801</v>
      </c>
      <c r="E137" s="122">
        <v>0.15398181974887801</v>
      </c>
      <c r="F137" s="122">
        <v>0.19194806667467901</v>
      </c>
      <c r="G137" s="125">
        <v>0.20959718239311401</v>
      </c>
      <c r="H137" s="124">
        <v>0.33709600567817699</v>
      </c>
      <c r="I137" s="123">
        <v>0.18424834311008501</v>
      </c>
    </row>
    <row r="138" spans="1:9">
      <c r="A138" s="121" t="s">
        <v>167</v>
      </c>
      <c r="B138" s="1"/>
      <c r="C138" s="122">
        <v>1.0299667460295701</v>
      </c>
      <c r="D138" s="122">
        <v>1.05667433416864</v>
      </c>
      <c r="E138" s="122">
        <v>1.1410222053527801</v>
      </c>
      <c r="F138" s="122">
        <v>1.2174362206957099</v>
      </c>
      <c r="G138" s="125">
        <v>1.22225077378541</v>
      </c>
      <c r="H138" s="124">
        <v>1.1591662168502801</v>
      </c>
      <c r="I138" s="123">
        <v>1.1918336304369599</v>
      </c>
    </row>
    <row r="139" spans="1:9">
      <c r="A139" s="205" t="s">
        <v>177</v>
      </c>
      <c r="B139" s="205"/>
      <c r="C139" s="91">
        <v>131.33101562499999</v>
      </c>
      <c r="D139" s="91">
        <v>152.58639453124999</v>
      </c>
      <c r="E139" s="91">
        <v>164.51367578124999</v>
      </c>
      <c r="F139" s="91">
        <v>169.89655859375</v>
      </c>
      <c r="G139" s="89">
        <v>168.49385546875001</v>
      </c>
      <c r="H139" s="91">
        <v>522.05839062500002</v>
      </c>
      <c r="I139" s="89">
        <v>502.90408984375</v>
      </c>
    </row>
    <row r="140" spans="1:9">
      <c r="A140" s="121" t="s">
        <v>178</v>
      </c>
      <c r="B140" s="2"/>
      <c r="C140" s="87">
        <v>21.659954566755498</v>
      </c>
      <c r="D140" s="87">
        <v>21.565285440603802</v>
      </c>
      <c r="E140" s="87">
        <v>21.398471832275401</v>
      </c>
      <c r="F140" s="87">
        <v>21.480523313618999</v>
      </c>
      <c r="G140" s="89">
        <v>21.5354478583501</v>
      </c>
      <c r="H140" s="91">
        <v>21.7293891906738</v>
      </c>
      <c r="I140" s="89">
        <v>21.472084045410199</v>
      </c>
    </row>
    <row r="141" spans="1:9">
      <c r="A141" s="165" t="s">
        <v>168</v>
      </c>
      <c r="B141" s="62"/>
      <c r="C141" s="62"/>
      <c r="D141" s="62"/>
      <c r="E141" s="62"/>
      <c r="F141" s="62"/>
      <c r="G141" s="63"/>
      <c r="H141" s="98"/>
      <c r="I141" s="64"/>
    </row>
    <row r="142" spans="1:9">
      <c r="A142" s="111" t="s">
        <v>169</v>
      </c>
      <c r="B142" s="62"/>
      <c r="C142" s="87">
        <v>28.446238996143901</v>
      </c>
      <c r="D142" s="87">
        <v>32.905689258595999</v>
      </c>
      <c r="E142" s="87">
        <v>35.203412334022701</v>
      </c>
      <c r="F142" s="87">
        <v>36.494670116035799</v>
      </c>
      <c r="G142" s="88">
        <v>36.285907078251498</v>
      </c>
      <c r="H142" s="91">
        <v>113.440101767068</v>
      </c>
      <c r="I142" s="89">
        <v>107.98398952831</v>
      </c>
    </row>
    <row r="143" spans="1:9">
      <c r="A143" s="111" t="s">
        <v>170</v>
      </c>
      <c r="B143" s="62"/>
      <c r="C143" s="87">
        <v>25.607364028338001</v>
      </c>
      <c r="D143" s="87">
        <v>24.343531892152001</v>
      </c>
      <c r="E143" s="87">
        <v>26.153556116430401</v>
      </c>
      <c r="F143" s="87">
        <v>31.149637921293898</v>
      </c>
      <c r="G143" s="88">
        <v>36.742615161484501</v>
      </c>
      <c r="H143" s="91">
        <v>217.496304279849</v>
      </c>
      <c r="I143" s="89">
        <v>94.045809199208804</v>
      </c>
    </row>
    <row r="144" spans="1:9">
      <c r="A144" s="111" t="s">
        <v>171</v>
      </c>
      <c r="B144" s="62"/>
      <c r="C144" s="62">
        <v>190.900563186292</v>
      </c>
      <c r="D144" s="62">
        <v>189.71531423402601</v>
      </c>
      <c r="E144" s="62">
        <v>214.12085755577499</v>
      </c>
      <c r="F144" s="62">
        <v>211.64567305997201</v>
      </c>
      <c r="G144" s="63">
        <v>218.75448540372199</v>
      </c>
      <c r="H144" s="98">
        <v>676.84555174498098</v>
      </c>
      <c r="I144" s="64">
        <v>644.52101601946902</v>
      </c>
    </row>
    <row r="145" spans="1:9">
      <c r="A145" s="165" t="s">
        <v>197</v>
      </c>
      <c r="B145" s="62"/>
      <c r="C145" s="62"/>
      <c r="D145" s="62"/>
      <c r="E145" s="62"/>
      <c r="F145" s="62"/>
      <c r="G145" s="63"/>
      <c r="H145" s="98"/>
      <c r="I145" s="64"/>
    </row>
    <row r="146" spans="1:9">
      <c r="A146" s="111" t="s">
        <v>169</v>
      </c>
      <c r="B146" s="62"/>
      <c r="C146" s="87">
        <v>32.475099835999998</v>
      </c>
      <c r="D146" s="87">
        <v>32.306432527143997</v>
      </c>
      <c r="E146" s="87">
        <v>25.796503110267999</v>
      </c>
      <c r="F146" s="87">
        <v>39.720966778588</v>
      </c>
      <c r="G146" s="88">
        <v>34.41459695428</v>
      </c>
      <c r="H146" s="91">
        <v>117.606550655565</v>
      </c>
      <c r="I146" s="89">
        <v>99.932066843135999</v>
      </c>
    </row>
    <row r="147" spans="1:9">
      <c r="A147" s="111" t="s">
        <v>170</v>
      </c>
      <c r="B147" s="62"/>
      <c r="C147" s="87">
        <v>35.428412684000001</v>
      </c>
      <c r="D147" s="87">
        <v>24.695699691032999</v>
      </c>
      <c r="E147" s="87">
        <v>19.737451514742599</v>
      </c>
      <c r="F147" s="87">
        <v>30.774790514775599</v>
      </c>
      <c r="G147" s="88">
        <v>33.613081508457398</v>
      </c>
      <c r="H147" s="91">
        <v>248.88294665226101</v>
      </c>
      <c r="I147" s="89">
        <v>84.125323537975603</v>
      </c>
    </row>
    <row r="148" spans="1:9">
      <c r="A148" s="111" t="s">
        <v>171</v>
      </c>
      <c r="B148" s="62"/>
      <c r="C148" s="62">
        <v>207.47573573899999</v>
      </c>
      <c r="D148" s="62">
        <v>243.60100309000001</v>
      </c>
      <c r="E148" s="62">
        <v>145.74727930894699</v>
      </c>
      <c r="F148" s="62">
        <v>219.563755677042</v>
      </c>
      <c r="G148" s="63">
        <v>201.093066146914</v>
      </c>
      <c r="H148" s="98">
        <v>652.28320034144394</v>
      </c>
      <c r="I148" s="64">
        <v>566.40410113290295</v>
      </c>
    </row>
    <row r="149" spans="1:9">
      <c r="A149" s="206" t="s">
        <v>198</v>
      </c>
      <c r="B149" s="207"/>
      <c r="C149" s="207"/>
      <c r="D149" s="207"/>
      <c r="E149" s="207"/>
      <c r="F149" s="207"/>
      <c r="G149" s="207"/>
      <c r="H149" s="207"/>
      <c r="I149" s="207"/>
    </row>
    <row r="150" spans="1:9">
      <c r="A150" s="165"/>
      <c r="B150" s="62"/>
      <c r="C150" s="62"/>
      <c r="D150" s="62"/>
      <c r="E150" s="62"/>
      <c r="F150" s="62"/>
      <c r="G150" s="63"/>
      <c r="H150" s="98"/>
      <c r="I150" s="64"/>
    </row>
    <row r="151" spans="1:9">
      <c r="A151" s="110" t="s">
        <v>72</v>
      </c>
      <c r="B151" s="62"/>
      <c r="C151" s="62"/>
      <c r="D151" s="62"/>
      <c r="E151" s="62"/>
      <c r="F151" s="62"/>
      <c r="G151" s="63"/>
      <c r="H151" s="98"/>
      <c r="I151" s="64"/>
    </row>
    <row r="152" spans="1:9">
      <c r="A152" s="166" t="s">
        <v>199</v>
      </c>
      <c r="B152" s="118">
        <v>1</v>
      </c>
      <c r="C152" s="62"/>
      <c r="D152" s="62"/>
      <c r="E152" s="62"/>
      <c r="F152" s="62"/>
      <c r="G152" s="63"/>
      <c r="H152" s="98"/>
      <c r="I152" s="64"/>
    </row>
    <row r="153" spans="1:9">
      <c r="A153" s="164" t="s">
        <v>200</v>
      </c>
      <c r="B153" s="62"/>
      <c r="C153" s="62"/>
      <c r="D153" s="62"/>
      <c r="E153" s="62"/>
      <c r="F153" s="62"/>
      <c r="G153" s="63"/>
      <c r="H153" s="98"/>
      <c r="I153" s="64"/>
    </row>
    <row r="154" spans="1:9">
      <c r="A154" s="111" t="s">
        <v>201</v>
      </c>
      <c r="B154" s="1"/>
      <c r="C154" s="98">
        <v>1715.6312</v>
      </c>
      <c r="D154" s="98">
        <v>1977.00288</v>
      </c>
      <c r="E154" s="98">
        <v>1321.50432</v>
      </c>
      <c r="F154" s="98">
        <v>1571.0493200000001</v>
      </c>
      <c r="G154" s="64">
        <v>1802.4759200000001</v>
      </c>
      <c r="H154" s="98">
        <v>4390.0189799999998</v>
      </c>
      <c r="I154" s="64">
        <v>4695.0295599999999</v>
      </c>
    </row>
    <row r="155" spans="1:9">
      <c r="A155" s="111" t="s">
        <v>202</v>
      </c>
      <c r="B155" s="98"/>
      <c r="C155" s="98">
        <v>3557.5657500000002</v>
      </c>
      <c r="D155" s="98">
        <v>3362.5671499999999</v>
      </c>
      <c r="E155" s="98">
        <v>2577.7741500000002</v>
      </c>
      <c r="F155" s="98">
        <v>3271.0940500000002</v>
      </c>
      <c r="G155" s="64">
        <v>3203.1558500000001</v>
      </c>
      <c r="H155" s="98">
        <v>9636.4190999999992</v>
      </c>
      <c r="I155" s="64">
        <v>9052.02405</v>
      </c>
    </row>
    <row r="156" spans="1:9">
      <c r="A156" s="166" t="s">
        <v>203</v>
      </c>
      <c r="B156" s="120">
        <v>0.6</v>
      </c>
      <c r="C156" s="98"/>
      <c r="D156" s="98"/>
      <c r="E156" s="98"/>
      <c r="F156" s="98"/>
      <c r="G156" s="64"/>
      <c r="H156" s="98"/>
      <c r="I156" s="64"/>
    </row>
    <row r="157" spans="1:9">
      <c r="A157" s="164" t="s">
        <v>204</v>
      </c>
      <c r="B157" s="98"/>
      <c r="C157" s="98"/>
      <c r="D157" s="98"/>
      <c r="E157" s="98"/>
      <c r="F157" s="98"/>
      <c r="G157" s="64"/>
      <c r="H157" s="98"/>
      <c r="I157" s="64"/>
    </row>
    <row r="158" spans="1:9">
      <c r="A158" s="111" t="s">
        <v>205</v>
      </c>
      <c r="B158" s="1"/>
      <c r="C158" s="98">
        <v>627.71799999999996</v>
      </c>
      <c r="D158" s="98">
        <v>516.375</v>
      </c>
      <c r="E158" s="98">
        <v>570.60855328609398</v>
      </c>
      <c r="F158" s="98">
        <v>626.38099999999599</v>
      </c>
      <c r="G158" s="64">
        <v>678.71565669999995</v>
      </c>
      <c r="H158" s="98">
        <v>1918.7070000000001</v>
      </c>
      <c r="I158" s="64">
        <v>1875.70520998609</v>
      </c>
    </row>
    <row r="159" spans="1:9">
      <c r="A159" s="111" t="s">
        <v>206</v>
      </c>
      <c r="B159" s="98"/>
      <c r="C159" s="98">
        <v>1655.90355</v>
      </c>
      <c r="D159" s="98">
        <v>1400.1650500000001</v>
      </c>
      <c r="E159" s="98">
        <v>1427.6251999999999</v>
      </c>
      <c r="F159" s="98">
        <v>1605.799</v>
      </c>
      <c r="G159" s="64">
        <v>1667.68858</v>
      </c>
      <c r="H159" s="98">
        <v>5318.9574700000003</v>
      </c>
      <c r="I159" s="64">
        <v>4701.1127800000004</v>
      </c>
    </row>
    <row r="160" spans="1:9">
      <c r="A160" s="196" t="s">
        <v>48</v>
      </c>
      <c r="B160" s="197"/>
      <c r="C160" s="197"/>
      <c r="D160" s="197"/>
      <c r="E160" s="197"/>
      <c r="F160" s="197"/>
      <c r="G160" s="197"/>
      <c r="H160" s="197"/>
      <c r="I160" s="197"/>
    </row>
    <row r="161" spans="1:9" ht="22.5" customHeight="1">
      <c r="A161" s="203" t="s">
        <v>279</v>
      </c>
      <c r="B161" s="204"/>
      <c r="C161" s="204"/>
      <c r="D161" s="204"/>
      <c r="E161" s="204"/>
      <c r="F161" s="204"/>
      <c r="G161" s="204"/>
      <c r="H161" s="204"/>
      <c r="I161" s="204"/>
    </row>
    <row r="162" spans="1:9" ht="23.25">
      <c r="A162" s="202" t="s">
        <v>107</v>
      </c>
      <c r="B162" s="202"/>
      <c r="C162" s="202"/>
      <c r="D162" s="202"/>
      <c r="E162" s="202"/>
      <c r="F162" s="202"/>
      <c r="G162" s="202"/>
      <c r="H162" s="202"/>
      <c r="I162" s="202"/>
    </row>
    <row r="163" spans="1:9">
      <c r="A163" s="1"/>
      <c r="B163" s="1"/>
      <c r="C163" s="1"/>
      <c r="D163" s="1"/>
      <c r="E163" s="1"/>
      <c r="F163" s="1"/>
      <c r="G163" s="1"/>
      <c r="H163" s="3"/>
      <c r="I163" s="152"/>
    </row>
    <row r="164" spans="1:9" ht="22.5">
      <c r="A164" s="114"/>
      <c r="B164" s="115" t="s">
        <v>28</v>
      </c>
      <c r="C164" s="115" t="s">
        <v>230</v>
      </c>
      <c r="D164" s="115" t="s">
        <v>232</v>
      </c>
      <c r="E164" s="115" t="s">
        <v>246</v>
      </c>
      <c r="F164" s="115" t="s">
        <v>251</v>
      </c>
      <c r="G164" s="116" t="s">
        <v>274</v>
      </c>
      <c r="H164" s="117" t="s">
        <v>275</v>
      </c>
      <c r="I164" s="154" t="s">
        <v>276</v>
      </c>
    </row>
    <row r="165" spans="1:9">
      <c r="A165" s="165"/>
      <c r="B165" s="62"/>
      <c r="C165" s="62"/>
      <c r="D165" s="62"/>
      <c r="E165" s="62"/>
      <c r="F165" s="62"/>
      <c r="G165" s="63"/>
      <c r="H165" s="98"/>
      <c r="I165" s="64"/>
    </row>
    <row r="166" spans="1:9">
      <c r="A166" s="110" t="s">
        <v>80</v>
      </c>
      <c r="B166" s="62"/>
      <c r="C166" s="62"/>
      <c r="D166" s="62"/>
      <c r="E166" s="62"/>
      <c r="F166" s="62"/>
      <c r="G166" s="63"/>
      <c r="H166" s="98"/>
      <c r="I166" s="64"/>
    </row>
    <row r="167" spans="1:9">
      <c r="A167" s="166" t="s">
        <v>207</v>
      </c>
      <c r="B167" s="62"/>
      <c r="C167" s="62"/>
      <c r="D167" s="62"/>
      <c r="E167" s="62"/>
      <c r="F167" s="62"/>
      <c r="G167" s="63"/>
      <c r="H167" s="98"/>
      <c r="I167" s="64"/>
    </row>
    <row r="168" spans="1:9">
      <c r="A168" s="164" t="s">
        <v>200</v>
      </c>
      <c r="B168" s="62"/>
      <c r="C168" s="62"/>
      <c r="D168" s="62"/>
      <c r="E168" s="62"/>
      <c r="F168" s="62"/>
      <c r="G168" s="63"/>
      <c r="H168" s="98"/>
      <c r="I168" s="64"/>
    </row>
    <row r="169" spans="1:9">
      <c r="A169" s="119" t="s">
        <v>208</v>
      </c>
      <c r="B169" s="98"/>
      <c r="C169" s="98"/>
      <c r="D169" s="98"/>
      <c r="E169" s="98"/>
      <c r="F169" s="98"/>
      <c r="G169" s="64"/>
      <c r="H169" s="98"/>
      <c r="I169" s="64"/>
    </row>
    <row r="170" spans="1:9">
      <c r="A170" s="205" t="s">
        <v>209</v>
      </c>
      <c r="B170" s="205"/>
      <c r="C170" s="98"/>
      <c r="D170" s="98"/>
      <c r="E170" s="98"/>
      <c r="F170" s="98"/>
      <c r="G170" s="64"/>
      <c r="H170" s="98"/>
      <c r="I170" s="64"/>
    </row>
    <row r="171" spans="1:9">
      <c r="A171" s="111" t="s">
        <v>81</v>
      </c>
      <c r="B171" s="62" t="s">
        <v>210</v>
      </c>
      <c r="C171" s="62">
        <v>55566.958999999995</v>
      </c>
      <c r="D171" s="62">
        <v>52520.748</v>
      </c>
      <c r="E171" s="62">
        <v>49326.795000000006</v>
      </c>
      <c r="F171" s="62">
        <v>53186.915000000008</v>
      </c>
      <c r="G171" s="64">
        <v>54852.077000000005</v>
      </c>
      <c r="H171" s="98">
        <v>156871.215</v>
      </c>
      <c r="I171" s="64">
        <v>157365.78699999998</v>
      </c>
    </row>
    <row r="172" spans="1:9">
      <c r="A172" s="111" t="s">
        <v>82</v>
      </c>
      <c r="B172" s="118">
        <v>0.6</v>
      </c>
      <c r="C172" s="62">
        <v>1578.606</v>
      </c>
      <c r="D172" s="62">
        <v>2420.1480000000001</v>
      </c>
      <c r="E172" s="62">
        <v>1934.0309999999999</v>
      </c>
      <c r="F172" s="62">
        <v>2222.8870000000002</v>
      </c>
      <c r="G172" s="64">
        <v>2849.4830000000002</v>
      </c>
      <c r="H172" s="98">
        <v>5549.42</v>
      </c>
      <c r="I172" s="64">
        <v>7006.4009999999998</v>
      </c>
    </row>
    <row r="173" spans="1:9">
      <c r="A173" s="111" t="s">
        <v>83</v>
      </c>
      <c r="B173" s="118">
        <v>0.5</v>
      </c>
      <c r="C173" s="62">
        <v>12154.788</v>
      </c>
      <c r="D173" s="62">
        <v>12094.606</v>
      </c>
      <c r="E173" s="62">
        <v>11334.489</v>
      </c>
      <c r="F173" s="62">
        <v>11317.746999999999</v>
      </c>
      <c r="G173" s="64">
        <v>13250.308999999999</v>
      </c>
      <c r="H173" s="98">
        <v>36169.324999999997</v>
      </c>
      <c r="I173" s="64">
        <v>35902.544999999998</v>
      </c>
    </row>
    <row r="174" spans="1:9">
      <c r="A174" s="131" t="s">
        <v>85</v>
      </c>
      <c r="B174" s="120">
        <v>0.53</v>
      </c>
      <c r="C174" s="98">
        <v>8914.4999999994998</v>
      </c>
      <c r="D174" s="98">
        <v>8225.4779999999992</v>
      </c>
      <c r="E174" s="98">
        <v>7319.9250000000002</v>
      </c>
      <c r="F174" s="98">
        <v>8126.4470000000001</v>
      </c>
      <c r="G174" s="64">
        <v>7323.5969999999998</v>
      </c>
      <c r="H174" s="98">
        <v>18725.3509999995</v>
      </c>
      <c r="I174" s="64">
        <v>22769.969000000001</v>
      </c>
    </row>
    <row r="175" spans="1:9" ht="15" customHeight="1">
      <c r="A175" s="121" t="s">
        <v>86</v>
      </c>
      <c r="B175" s="120">
        <v>0.53</v>
      </c>
      <c r="C175" s="72">
        <v>9132.5879999999997</v>
      </c>
      <c r="D175" s="72">
        <v>8318.232</v>
      </c>
      <c r="E175" s="72">
        <v>7912.2179999999998</v>
      </c>
      <c r="F175" s="72">
        <v>8377.5159999999996</v>
      </c>
      <c r="G175" s="70">
        <v>8109.56</v>
      </c>
      <c r="H175" s="72">
        <v>25768.006000000001</v>
      </c>
      <c r="I175" s="70">
        <v>24399.294000000002</v>
      </c>
    </row>
    <row r="176" spans="1:9" ht="15" customHeight="1">
      <c r="A176" s="132" t="s">
        <v>211</v>
      </c>
      <c r="B176" s="72"/>
      <c r="C176" s="72">
        <v>87347.440999999497</v>
      </c>
      <c r="D176" s="72">
        <v>83579.212</v>
      </c>
      <c r="E176" s="72">
        <v>77827.457999999999</v>
      </c>
      <c r="F176" s="72">
        <v>83231.512000000002</v>
      </c>
      <c r="G176" s="70">
        <v>86385.025999999998</v>
      </c>
      <c r="H176" s="72">
        <v>243083.31700000001</v>
      </c>
      <c r="I176" s="70">
        <v>247443.99600000001</v>
      </c>
    </row>
    <row r="177" spans="1:9">
      <c r="A177" s="167" t="s">
        <v>212</v>
      </c>
      <c r="B177" s="98"/>
      <c r="C177" s="98"/>
      <c r="D177" s="98"/>
      <c r="E177" s="98"/>
      <c r="F177" s="98"/>
      <c r="G177" s="64"/>
      <c r="H177" s="98"/>
      <c r="I177" s="64"/>
    </row>
    <row r="178" spans="1:9">
      <c r="A178" s="121" t="s">
        <v>238</v>
      </c>
      <c r="B178" s="98"/>
      <c r="C178" s="98">
        <v>25433.679999999997</v>
      </c>
      <c r="D178" s="98">
        <v>24326.330999999998</v>
      </c>
      <c r="E178" s="98">
        <v>22591.665999999997</v>
      </c>
      <c r="F178" s="98">
        <v>23221.698</v>
      </c>
      <c r="G178" s="64">
        <v>22673.583000000002</v>
      </c>
      <c r="H178" s="98">
        <v>73793.073000000004</v>
      </c>
      <c r="I178" s="64">
        <v>68486.947</v>
      </c>
    </row>
    <row r="179" spans="1:9">
      <c r="A179" s="111" t="s">
        <v>239</v>
      </c>
      <c r="B179" s="62"/>
      <c r="C179" s="62">
        <v>38295.599000000002</v>
      </c>
      <c r="D179" s="62">
        <v>36833.163999999997</v>
      </c>
      <c r="E179" s="62">
        <v>33806.037000000004</v>
      </c>
      <c r="F179" s="62">
        <v>37099.800000000003</v>
      </c>
      <c r="G179" s="64">
        <v>40725.450999999994</v>
      </c>
      <c r="H179" s="98">
        <v>108413.48700000001</v>
      </c>
      <c r="I179" s="64">
        <v>111631.288</v>
      </c>
    </row>
    <row r="180" spans="1:9">
      <c r="A180" s="111" t="s">
        <v>89</v>
      </c>
      <c r="B180" s="62"/>
      <c r="C180" s="62">
        <v>3112.8199999994999</v>
      </c>
      <c r="D180" s="62">
        <v>2969.4989999999998</v>
      </c>
      <c r="E180" s="62">
        <v>2777.89</v>
      </c>
      <c r="F180" s="62">
        <v>2501.5659999999998</v>
      </c>
      <c r="G180" s="64">
        <v>2638.8980000000001</v>
      </c>
      <c r="H180" s="98">
        <v>6577.6348999994998</v>
      </c>
      <c r="I180" s="64">
        <v>7918.3540000000003</v>
      </c>
    </row>
    <row r="181" spans="1:9">
      <c r="A181" s="111" t="s">
        <v>90</v>
      </c>
      <c r="B181" s="62"/>
      <c r="C181" s="62">
        <v>5801.68</v>
      </c>
      <c r="D181" s="62">
        <v>5255.9790000000003</v>
      </c>
      <c r="E181" s="62">
        <v>4542.0349999999999</v>
      </c>
      <c r="F181" s="62">
        <v>5624.8810000000003</v>
      </c>
      <c r="G181" s="64">
        <v>4684.6989999999996</v>
      </c>
      <c r="H181" s="98">
        <v>12147.7161</v>
      </c>
      <c r="I181" s="64">
        <v>14851.615</v>
      </c>
    </row>
    <row r="182" spans="1:9">
      <c r="A182" s="133" t="s">
        <v>91</v>
      </c>
      <c r="B182" s="78"/>
      <c r="C182" s="62">
        <v>14703.662</v>
      </c>
      <c r="D182" s="62">
        <v>14194.239</v>
      </c>
      <c r="E182" s="62">
        <v>14109.83</v>
      </c>
      <c r="F182" s="62">
        <v>14783.566999999999</v>
      </c>
      <c r="G182" s="64">
        <v>15662.395</v>
      </c>
      <c r="H182" s="98">
        <v>42151.406000000003</v>
      </c>
      <c r="I182" s="64">
        <v>44555.792000000001</v>
      </c>
    </row>
    <row r="183" spans="1:9">
      <c r="A183" s="134" t="s">
        <v>240</v>
      </c>
      <c r="B183" s="135"/>
      <c r="C183" s="135"/>
      <c r="D183" s="135"/>
      <c r="E183" s="135"/>
      <c r="F183" s="135"/>
      <c r="G183" s="136"/>
      <c r="H183" s="137"/>
      <c r="I183" s="136"/>
    </row>
    <row r="184" spans="1:9">
      <c r="A184" s="121" t="s">
        <v>258</v>
      </c>
      <c r="B184" s="98"/>
      <c r="C184" s="98">
        <v>19329.044999999998</v>
      </c>
      <c r="D184" s="98">
        <v>19680.347999999998</v>
      </c>
      <c r="E184" s="98">
        <v>17505.545000000002</v>
      </c>
      <c r="F184" s="98">
        <v>20338.698999999997</v>
      </c>
      <c r="G184" s="64">
        <v>19118.143</v>
      </c>
      <c r="H184" s="98">
        <v>59949.595000000001</v>
      </c>
      <c r="I184" s="64">
        <v>56962.387000000002</v>
      </c>
    </row>
    <row r="185" spans="1:9">
      <c r="A185" s="138" t="s">
        <v>259</v>
      </c>
      <c r="B185" s="98"/>
      <c r="C185" s="98">
        <v>36947.358</v>
      </c>
      <c r="D185" s="98">
        <v>39186.337999999996</v>
      </c>
      <c r="E185" s="98">
        <v>33197.275999999998</v>
      </c>
      <c r="F185" s="98">
        <v>40379.200000000004</v>
      </c>
      <c r="G185" s="64">
        <v>39229.524000000005</v>
      </c>
      <c r="H185" s="98">
        <v>109321.47400000002</v>
      </c>
      <c r="I185" s="64">
        <v>112806</v>
      </c>
    </row>
    <row r="186" spans="1:9">
      <c r="A186" s="121" t="s">
        <v>89</v>
      </c>
      <c r="B186" s="98"/>
      <c r="C186" s="98">
        <v>2433.4960000000001</v>
      </c>
      <c r="D186" s="98">
        <v>2350.357</v>
      </c>
      <c r="E186" s="98">
        <v>2135.0720000000001</v>
      </c>
      <c r="F186" s="98">
        <v>2109.8539999999998</v>
      </c>
      <c r="G186" s="64">
        <v>2097.8879999999999</v>
      </c>
      <c r="H186" s="98">
        <v>5253.0469999999996</v>
      </c>
      <c r="I186" s="64">
        <v>6342.8139999999994</v>
      </c>
    </row>
    <row r="187" spans="1:9">
      <c r="A187" s="121" t="s">
        <v>90</v>
      </c>
      <c r="B187" s="98"/>
      <c r="C187" s="98">
        <v>6318.4039999999995</v>
      </c>
      <c r="D187" s="98">
        <v>6149.2219999999998</v>
      </c>
      <c r="E187" s="98">
        <v>5071.2939999999999</v>
      </c>
      <c r="F187" s="98">
        <v>5659.0249999999996</v>
      </c>
      <c r="G187" s="64">
        <v>5140.01</v>
      </c>
      <c r="H187" s="98">
        <v>13648.194</v>
      </c>
      <c r="I187" s="64">
        <v>15870.329</v>
      </c>
    </row>
    <row r="188" spans="1:9">
      <c r="A188" s="111" t="s">
        <v>91</v>
      </c>
      <c r="B188" s="62"/>
      <c r="C188" s="98">
        <v>14285.871000000001</v>
      </c>
      <c r="D188" s="98">
        <v>15260.451999999999</v>
      </c>
      <c r="E188" s="98">
        <v>12912.62</v>
      </c>
      <c r="F188" s="98">
        <v>15577.976999999999</v>
      </c>
      <c r="G188" s="64">
        <v>14203.066000000001</v>
      </c>
      <c r="H188" s="98">
        <v>41791.253000000004</v>
      </c>
      <c r="I188" s="64">
        <v>42693.663</v>
      </c>
    </row>
    <row r="189" spans="1:9">
      <c r="A189" s="111" t="s">
        <v>241</v>
      </c>
      <c r="B189" s="62"/>
      <c r="C189" s="98">
        <v>2684.6039999999998</v>
      </c>
      <c r="D189" s="98">
        <v>2071.5410000000002</v>
      </c>
      <c r="E189" s="98">
        <v>1006.038</v>
      </c>
      <c r="F189" s="98">
        <v>1013.533</v>
      </c>
      <c r="G189" s="64">
        <v>821.96100000000001</v>
      </c>
      <c r="H189" s="98">
        <v>3319.1980000000003</v>
      </c>
      <c r="I189" s="64">
        <v>2841.5319999999997</v>
      </c>
    </row>
    <row r="190" spans="1:9">
      <c r="A190" s="111" t="s">
        <v>242</v>
      </c>
      <c r="B190" s="62"/>
      <c r="C190" s="72">
        <v>4056.7159999999999</v>
      </c>
      <c r="D190" s="72">
        <v>2081.076</v>
      </c>
      <c r="E190" s="72">
        <v>1088.6010000000001</v>
      </c>
      <c r="F190" s="72">
        <v>1602.9540000000002</v>
      </c>
      <c r="G190" s="70">
        <v>1488.3130000000001</v>
      </c>
      <c r="H190" s="72">
        <v>7345.5479999999998</v>
      </c>
      <c r="I190" s="70">
        <v>4179.8680000000004</v>
      </c>
    </row>
    <row r="191" spans="1:9">
      <c r="A191" s="139" t="s">
        <v>260</v>
      </c>
      <c r="B191" s="68"/>
      <c r="C191" s="72">
        <v>86055.494000000006</v>
      </c>
      <c r="D191" s="72">
        <v>86779.334000000003</v>
      </c>
      <c r="E191" s="72">
        <v>72916.445999999996</v>
      </c>
      <c r="F191" s="72">
        <v>86681.241999999998</v>
      </c>
      <c r="G191" s="70">
        <v>82098.904999999999</v>
      </c>
      <c r="H191" s="72">
        <v>240628.30900000001</v>
      </c>
      <c r="I191" s="70">
        <v>241696.59299999999</v>
      </c>
    </row>
    <row r="192" spans="1:9" ht="78" customHeight="1">
      <c r="A192" s="206" t="s">
        <v>281</v>
      </c>
      <c r="B192" s="207"/>
      <c r="C192" s="207"/>
      <c r="D192" s="207"/>
      <c r="E192" s="207"/>
      <c r="F192" s="207"/>
      <c r="G192" s="207"/>
      <c r="H192" s="207"/>
      <c r="I192" s="207"/>
    </row>
    <row r="193" spans="1:9" ht="33.75" customHeight="1">
      <c r="A193" s="203" t="s">
        <v>279</v>
      </c>
      <c r="B193" s="204"/>
      <c r="C193" s="204"/>
      <c r="D193" s="204"/>
      <c r="E193" s="204"/>
      <c r="F193" s="204"/>
      <c r="G193" s="204"/>
      <c r="H193" s="204"/>
      <c r="I193" s="204"/>
    </row>
    <row r="194" spans="1:9" ht="23.25">
      <c r="A194" s="202" t="s">
        <v>107</v>
      </c>
      <c r="B194" s="202"/>
      <c r="C194" s="202"/>
      <c r="D194" s="202"/>
      <c r="E194" s="202"/>
      <c r="F194" s="202"/>
      <c r="G194" s="202"/>
      <c r="H194" s="202"/>
      <c r="I194" s="202"/>
    </row>
    <row r="195" spans="1:9">
      <c r="A195" s="1"/>
      <c r="B195" s="1"/>
      <c r="C195" s="1"/>
      <c r="D195" s="1"/>
      <c r="E195" s="1"/>
      <c r="F195" s="1"/>
      <c r="G195" s="1"/>
      <c r="H195" s="3"/>
      <c r="I195" s="152"/>
    </row>
    <row r="196" spans="1:9" ht="22.5">
      <c r="A196" s="114"/>
      <c r="B196" s="115" t="s">
        <v>28</v>
      </c>
      <c r="C196" s="115" t="s">
        <v>230</v>
      </c>
      <c r="D196" s="115" t="s">
        <v>232</v>
      </c>
      <c r="E196" s="115" t="s">
        <v>246</v>
      </c>
      <c r="F196" s="115" t="s">
        <v>251</v>
      </c>
      <c r="G196" s="116" t="s">
        <v>274</v>
      </c>
      <c r="H196" s="117" t="s">
        <v>275</v>
      </c>
      <c r="I196" s="154" t="s">
        <v>276</v>
      </c>
    </row>
    <row r="197" spans="1:9">
      <c r="A197" s="169"/>
      <c r="B197" s="170"/>
      <c r="C197" s="170"/>
      <c r="D197" s="170"/>
      <c r="E197" s="170"/>
      <c r="F197" s="170"/>
      <c r="G197" s="171"/>
      <c r="H197" s="109"/>
      <c r="I197" s="159"/>
    </row>
    <row r="198" spans="1:9">
      <c r="A198" s="110" t="s">
        <v>280</v>
      </c>
      <c r="B198" s="62"/>
      <c r="C198" s="62"/>
      <c r="D198" s="62"/>
      <c r="E198" s="62"/>
      <c r="F198" s="62"/>
      <c r="G198" s="63"/>
      <c r="H198" s="98"/>
      <c r="I198" s="64"/>
    </row>
    <row r="199" spans="1:9">
      <c r="A199" s="166" t="s">
        <v>84</v>
      </c>
      <c r="B199" s="118">
        <v>0.58720000000000006</v>
      </c>
      <c r="C199" s="62"/>
      <c r="D199" s="62"/>
      <c r="E199" s="62"/>
      <c r="F199" s="62"/>
      <c r="G199" s="63"/>
      <c r="H199" s="98"/>
      <c r="I199" s="64"/>
    </row>
    <row r="200" spans="1:9">
      <c r="A200" s="197" t="s">
        <v>213</v>
      </c>
      <c r="B200" s="197"/>
      <c r="C200" s="62"/>
      <c r="D200" s="62"/>
      <c r="E200" s="62"/>
      <c r="F200" s="62"/>
      <c r="G200" s="63"/>
      <c r="H200" s="98"/>
      <c r="I200" s="64"/>
    </row>
    <row r="201" spans="1:9">
      <c r="A201" s="165" t="s">
        <v>214</v>
      </c>
      <c r="B201" s="62"/>
      <c r="C201" s="62"/>
      <c r="D201" s="62"/>
      <c r="E201" s="62"/>
      <c r="F201" s="62"/>
      <c r="G201" s="63"/>
      <c r="H201" s="98"/>
      <c r="I201" s="64"/>
    </row>
    <row r="202" spans="1:9">
      <c r="A202" s="111" t="s">
        <v>215</v>
      </c>
      <c r="B202" s="62"/>
      <c r="C202" s="62">
        <v>2384.3890000000001</v>
      </c>
      <c r="D202" s="62">
        <v>1950.981</v>
      </c>
      <c r="E202" s="62">
        <v>1571.8689999999999</v>
      </c>
      <c r="F202" s="62">
        <v>2592.9299999999998</v>
      </c>
      <c r="G202" s="63">
        <v>1768.135</v>
      </c>
      <c r="H202" s="98">
        <v>5931.5609999999997</v>
      </c>
      <c r="I202" s="64">
        <v>5932.9340000000002</v>
      </c>
    </row>
    <row r="203" spans="1:9">
      <c r="A203" s="111" t="s">
        <v>216</v>
      </c>
      <c r="B203" s="62"/>
      <c r="C203" s="68">
        <v>2656.8980000000001</v>
      </c>
      <c r="D203" s="68">
        <v>2415.2530000000002</v>
      </c>
      <c r="E203" s="68">
        <v>2787.7849999999999</v>
      </c>
      <c r="F203" s="68">
        <v>2111.52</v>
      </c>
      <c r="G203" s="69">
        <v>2217.1849999999999</v>
      </c>
      <c r="H203" s="72">
        <v>7645.5550000000003</v>
      </c>
      <c r="I203" s="70">
        <v>7116.49</v>
      </c>
    </row>
    <row r="204" spans="1:9">
      <c r="A204" s="165" t="s">
        <v>217</v>
      </c>
      <c r="B204" s="62"/>
      <c r="C204" s="62">
        <v>5041.2870000000003</v>
      </c>
      <c r="D204" s="62">
        <v>4366.2340000000004</v>
      </c>
      <c r="E204" s="62">
        <v>4359.6540000000005</v>
      </c>
      <c r="F204" s="62">
        <v>4704.45</v>
      </c>
      <c r="G204" s="63">
        <v>3985.32</v>
      </c>
      <c r="H204" s="98">
        <v>13577.116</v>
      </c>
      <c r="I204" s="64">
        <v>13049.424000000001</v>
      </c>
    </row>
    <row r="205" spans="1:9">
      <c r="A205" s="165" t="s">
        <v>243</v>
      </c>
      <c r="B205" s="62"/>
      <c r="C205" s="62"/>
      <c r="D205" s="62"/>
      <c r="E205" s="62"/>
      <c r="F205" s="62"/>
      <c r="G205" s="64"/>
      <c r="H205" s="98"/>
      <c r="I205" s="64"/>
    </row>
    <row r="206" spans="1:9">
      <c r="A206" s="121" t="s">
        <v>215</v>
      </c>
      <c r="B206" s="98"/>
      <c r="C206" s="98">
        <v>2427.3809999999999</v>
      </c>
      <c r="D206" s="98">
        <v>2083.2890000000002</v>
      </c>
      <c r="E206" s="98">
        <v>1712.9449999999999</v>
      </c>
      <c r="F206" s="98">
        <v>2401.8829999999998</v>
      </c>
      <c r="G206" s="64">
        <v>2307.0749999999998</v>
      </c>
      <c r="H206" s="98">
        <v>5544.36</v>
      </c>
      <c r="I206" s="64">
        <v>6421.9030000000002</v>
      </c>
    </row>
    <row r="207" spans="1:9">
      <c r="A207" s="138" t="s">
        <v>216</v>
      </c>
      <c r="B207" s="75"/>
      <c r="C207" s="72">
        <v>2092.7179999999998</v>
      </c>
      <c r="D207" s="72">
        <v>2406.2959999999998</v>
      </c>
      <c r="E207" s="72">
        <v>3012.7840000000001</v>
      </c>
      <c r="F207" s="72">
        <v>2248.404</v>
      </c>
      <c r="G207" s="70">
        <v>2347.1509999999998</v>
      </c>
      <c r="H207" s="72">
        <v>7200.6279999999997</v>
      </c>
      <c r="I207" s="70">
        <v>7608.3389999999999</v>
      </c>
    </row>
    <row r="208" spans="1:9">
      <c r="A208" s="140" t="s">
        <v>261</v>
      </c>
      <c r="B208" s="75"/>
      <c r="C208" s="98">
        <v>4520.0990000000002</v>
      </c>
      <c r="D208" s="98">
        <v>4489.585</v>
      </c>
      <c r="E208" s="98">
        <v>4725.7290000000003</v>
      </c>
      <c r="F208" s="98">
        <v>4650.2870000000003</v>
      </c>
      <c r="G208" s="64">
        <v>4654.2259999999997</v>
      </c>
      <c r="H208" s="98">
        <v>12744.987999999999</v>
      </c>
      <c r="I208" s="64">
        <v>14030.242</v>
      </c>
    </row>
    <row r="209" spans="1:9">
      <c r="A209" s="141" t="s">
        <v>218</v>
      </c>
      <c r="B209" s="135"/>
      <c r="C209" s="135"/>
      <c r="D209" s="135"/>
      <c r="E209" s="135"/>
      <c r="F209" s="135"/>
      <c r="G209" s="136"/>
      <c r="H209" s="137"/>
      <c r="I209" s="136"/>
    </row>
    <row r="210" spans="1:9">
      <c r="A210" s="167" t="s">
        <v>219</v>
      </c>
      <c r="B210" s="98"/>
      <c r="C210" s="98">
        <v>92388.727999999493</v>
      </c>
      <c r="D210" s="98">
        <v>87945.445999999996</v>
      </c>
      <c r="E210" s="98">
        <v>82187.111999999994</v>
      </c>
      <c r="F210" s="98">
        <v>87935.962</v>
      </c>
      <c r="G210" s="64">
        <v>90370.346000000005</v>
      </c>
      <c r="H210" s="98">
        <v>256660.43299999999</v>
      </c>
      <c r="I210" s="64">
        <v>260493.42</v>
      </c>
    </row>
    <row r="211" spans="1:9" ht="15" customHeight="1">
      <c r="A211" s="173" t="s">
        <v>244</v>
      </c>
      <c r="B211" s="174"/>
      <c r="C211" s="174">
        <v>90575.593000000008</v>
      </c>
      <c r="D211" s="174">
        <v>91268.919000000009</v>
      </c>
      <c r="E211" s="174">
        <v>77642.175000000003</v>
      </c>
      <c r="F211" s="174">
        <v>91331.528999999995</v>
      </c>
      <c r="G211" s="175">
        <v>86753.130999999994</v>
      </c>
      <c r="H211" s="176">
        <v>253373.29700000002</v>
      </c>
      <c r="I211" s="175">
        <v>255726.83499999999</v>
      </c>
    </row>
    <row r="212" spans="1:9">
      <c r="A212" s="140" t="s">
        <v>262</v>
      </c>
      <c r="B212" s="75"/>
      <c r="C212" s="75">
        <v>90575.593000000008</v>
      </c>
      <c r="D212" s="75">
        <v>89689.919000000009</v>
      </c>
      <c r="E212" s="75">
        <v>77397.175000000003</v>
      </c>
      <c r="F212" s="75">
        <v>91360.528999999995</v>
      </c>
      <c r="G212" s="175">
        <v>86397.996865999987</v>
      </c>
      <c r="H212" s="75">
        <v>251794.1970000001</v>
      </c>
      <c r="I212" s="175">
        <v>255155.700866</v>
      </c>
    </row>
    <row r="213" spans="1:9">
      <c r="A213" s="165"/>
      <c r="B213" s="62"/>
      <c r="C213" s="62"/>
      <c r="D213" s="62"/>
      <c r="E213" s="62"/>
      <c r="F213" s="62"/>
      <c r="G213" s="64"/>
      <c r="H213" s="98"/>
      <c r="I213" s="64"/>
    </row>
    <row r="214" spans="1:9">
      <c r="A214" s="110" t="s">
        <v>97</v>
      </c>
      <c r="B214" s="62"/>
      <c r="C214" s="62"/>
      <c r="D214" s="62"/>
      <c r="E214" s="62"/>
      <c r="F214" s="62"/>
      <c r="G214" s="63"/>
      <c r="H214" s="98"/>
      <c r="I214" s="64"/>
    </row>
    <row r="215" spans="1:9">
      <c r="A215" s="166" t="s">
        <v>98</v>
      </c>
      <c r="B215" s="118">
        <v>0.68359999999999999</v>
      </c>
      <c r="C215" s="62"/>
      <c r="D215" s="62"/>
      <c r="E215" s="62"/>
      <c r="F215" s="62"/>
      <c r="G215" s="63"/>
      <c r="H215" s="98"/>
      <c r="I215" s="64"/>
    </row>
    <row r="216" spans="1:9">
      <c r="A216" s="164" t="s">
        <v>200</v>
      </c>
      <c r="B216" s="62"/>
      <c r="C216" s="62"/>
      <c r="D216" s="62"/>
      <c r="E216" s="62"/>
      <c r="F216" s="62"/>
      <c r="G216" s="63"/>
      <c r="H216" s="98"/>
      <c r="I216" s="64"/>
    </row>
    <row r="217" spans="1:9">
      <c r="A217" s="172" t="s">
        <v>220</v>
      </c>
      <c r="B217" s="68"/>
      <c r="C217" s="68">
        <v>2036.441</v>
      </c>
      <c r="D217" s="68">
        <v>2121.143</v>
      </c>
      <c r="E217" s="68">
        <v>1527.0509999999999</v>
      </c>
      <c r="F217" s="68">
        <v>2084.9670000000001</v>
      </c>
      <c r="G217" s="69">
        <v>1870.787</v>
      </c>
      <c r="H217" s="72">
        <v>5809.701</v>
      </c>
      <c r="I217" s="70">
        <v>5482.8050000000003</v>
      </c>
    </row>
    <row r="218" spans="1:9">
      <c r="A218" s="165"/>
      <c r="B218" s="62"/>
      <c r="C218" s="62"/>
      <c r="D218" s="62"/>
      <c r="E218" s="62"/>
      <c r="F218" s="62"/>
      <c r="G218" s="63"/>
      <c r="H218" s="98"/>
      <c r="I218" s="64"/>
    </row>
    <row r="219" spans="1:9">
      <c r="A219" s="110" t="s">
        <v>100</v>
      </c>
      <c r="B219" s="62"/>
      <c r="C219" s="62"/>
      <c r="D219" s="62"/>
      <c r="E219" s="62"/>
      <c r="F219" s="62"/>
      <c r="G219" s="63"/>
      <c r="H219" s="98"/>
      <c r="I219" s="64"/>
    </row>
    <row r="220" spans="1:9">
      <c r="A220" s="166" t="s">
        <v>221</v>
      </c>
      <c r="B220" s="118">
        <v>1</v>
      </c>
      <c r="C220" s="62"/>
      <c r="D220" s="62"/>
      <c r="E220" s="62"/>
      <c r="F220" s="62"/>
      <c r="G220" s="63"/>
      <c r="H220" s="98"/>
      <c r="I220" s="64"/>
    </row>
    <row r="221" spans="1:9">
      <c r="A221" s="164" t="s">
        <v>222</v>
      </c>
      <c r="B221" s="62"/>
      <c r="C221" s="62"/>
      <c r="D221" s="62"/>
      <c r="E221" s="62"/>
      <c r="F221" s="62"/>
      <c r="G221" s="63"/>
      <c r="H221" s="98"/>
      <c r="I221" s="64"/>
    </row>
    <row r="222" spans="1:9">
      <c r="A222" s="142" t="s">
        <v>223</v>
      </c>
      <c r="B222" s="62"/>
      <c r="C222" s="62"/>
      <c r="D222" s="62"/>
      <c r="E222" s="62"/>
      <c r="F222" s="62"/>
      <c r="G222" s="63"/>
      <c r="H222" s="98"/>
      <c r="I222" s="64"/>
    </row>
    <row r="223" spans="1:9">
      <c r="A223" s="111" t="s">
        <v>224</v>
      </c>
      <c r="B223" s="62"/>
      <c r="C223" s="68">
        <v>321.03405980000002</v>
      </c>
      <c r="D223" s="68">
        <v>285.5545922</v>
      </c>
      <c r="E223" s="68">
        <v>292.9403026</v>
      </c>
      <c r="F223" s="68">
        <v>262.32735459999998</v>
      </c>
      <c r="G223" s="70">
        <v>292.97890000000001</v>
      </c>
      <c r="H223" s="72">
        <v>920.01600459999997</v>
      </c>
      <c r="I223" s="70">
        <v>848.24655719999998</v>
      </c>
    </row>
    <row r="224" spans="1:9">
      <c r="A224" s="165"/>
      <c r="B224" s="62"/>
      <c r="C224" s="78"/>
      <c r="D224" s="78"/>
      <c r="E224" s="78"/>
      <c r="F224" s="78"/>
      <c r="G224" s="76"/>
      <c r="H224" s="75"/>
      <c r="I224" s="76"/>
    </row>
    <row r="225" spans="1:9" ht="26.25" customHeight="1">
      <c r="A225" s="208" t="s">
        <v>225</v>
      </c>
      <c r="B225" s="209"/>
      <c r="C225" s="209"/>
      <c r="D225" s="209"/>
      <c r="E225" s="209"/>
      <c r="F225" s="209"/>
      <c r="G225" s="209"/>
      <c r="H225" s="209"/>
      <c r="I225" s="209"/>
    </row>
    <row r="226" spans="1:9">
      <c r="A226" s="165"/>
      <c r="B226" s="62"/>
      <c r="C226" s="62"/>
      <c r="D226" s="62"/>
      <c r="E226" s="62"/>
      <c r="F226" s="62"/>
      <c r="G226" s="63"/>
      <c r="H226" s="98"/>
      <c r="I226" s="64"/>
    </row>
    <row r="227" spans="1:9">
      <c r="A227" s="110" t="s">
        <v>103</v>
      </c>
      <c r="B227" s="62"/>
      <c r="C227" s="62"/>
      <c r="D227" s="62"/>
      <c r="E227" s="62"/>
      <c r="F227" s="62"/>
      <c r="G227" s="63"/>
      <c r="H227" s="98"/>
      <c r="I227" s="64"/>
    </row>
    <row r="228" spans="1:9">
      <c r="A228" s="166" t="s">
        <v>226</v>
      </c>
      <c r="B228" s="62"/>
      <c r="C228" s="62"/>
      <c r="D228" s="62"/>
      <c r="E228" s="62"/>
      <c r="F228" s="62"/>
      <c r="G228" s="63"/>
      <c r="H228" s="98"/>
      <c r="I228" s="64"/>
    </row>
    <row r="229" spans="1:9">
      <c r="A229" s="166" t="s">
        <v>227</v>
      </c>
      <c r="B229" s="118">
        <v>0.86329999999999996</v>
      </c>
      <c r="C229" s="62"/>
      <c r="D229" s="62"/>
      <c r="E229" s="62"/>
      <c r="F229" s="62"/>
      <c r="G229" s="63"/>
      <c r="H229" s="98"/>
      <c r="I229" s="64"/>
    </row>
    <row r="230" spans="1:9">
      <c r="A230" s="164" t="s">
        <v>228</v>
      </c>
      <c r="B230" s="62"/>
      <c r="C230" s="62"/>
      <c r="D230" s="62"/>
      <c r="E230" s="62"/>
      <c r="F230" s="62"/>
      <c r="G230" s="63"/>
      <c r="H230" s="98"/>
      <c r="I230" s="64"/>
    </row>
    <row r="231" spans="1:9">
      <c r="A231" s="111" t="s">
        <v>229</v>
      </c>
      <c r="B231" s="62"/>
      <c r="C231" s="62">
        <v>855.38400000000001</v>
      </c>
      <c r="D231" s="62">
        <v>939.15925979400004</v>
      </c>
      <c r="E231" s="62">
        <v>928.41701661000002</v>
      </c>
      <c r="F231" s="62">
        <v>831.41930677000005</v>
      </c>
      <c r="G231" s="63">
        <v>851.00026421799998</v>
      </c>
      <c r="H231" s="98">
        <v>2921.0953402059999</v>
      </c>
      <c r="I231" s="64">
        <v>2610.8365875979998</v>
      </c>
    </row>
    <row r="232" spans="1:9" ht="48" customHeight="1">
      <c r="A232" s="210" t="s">
        <v>263</v>
      </c>
      <c r="B232" s="210"/>
      <c r="C232" s="210"/>
      <c r="D232" s="210"/>
      <c r="E232" s="210"/>
      <c r="F232" s="210"/>
      <c r="G232" s="210"/>
      <c r="H232" s="210"/>
      <c r="I232" s="210"/>
    </row>
    <row r="233" spans="1:9" ht="33.75" customHeight="1">
      <c r="A233" s="203" t="s">
        <v>279</v>
      </c>
      <c r="B233" s="204"/>
      <c r="C233" s="204"/>
      <c r="D233" s="204"/>
      <c r="E233" s="204"/>
      <c r="F233" s="204"/>
      <c r="G233" s="204"/>
      <c r="H233" s="204"/>
      <c r="I233" s="204"/>
    </row>
  </sheetData>
  <mergeCells count="45">
    <mergeCell ref="A1:I1"/>
    <mergeCell ref="A15:I15"/>
    <mergeCell ref="A20:I20"/>
    <mergeCell ref="A21:I21"/>
    <mergeCell ref="A47:I47"/>
    <mergeCell ref="A27:B27"/>
    <mergeCell ref="A65:B65"/>
    <mergeCell ref="A6:B6"/>
    <mergeCell ref="A16:B16"/>
    <mergeCell ref="A17:B17"/>
    <mergeCell ref="A63:B63"/>
    <mergeCell ref="A64:B64"/>
    <mergeCell ref="A48:I48"/>
    <mergeCell ref="A49:I49"/>
    <mergeCell ref="A67:I67"/>
    <mergeCell ref="A73:I73"/>
    <mergeCell ref="A93:I93"/>
    <mergeCell ref="A75:I75"/>
    <mergeCell ref="A76:I76"/>
    <mergeCell ref="A83:B83"/>
    <mergeCell ref="A89:B89"/>
    <mergeCell ref="A94:I94"/>
    <mergeCell ref="A108:B108"/>
    <mergeCell ref="A92:I92"/>
    <mergeCell ref="A110:B110"/>
    <mergeCell ref="A124:I124"/>
    <mergeCell ref="A116:I116"/>
    <mergeCell ref="A114:B114"/>
    <mergeCell ref="A118:B118"/>
    <mergeCell ref="A119:B119"/>
    <mergeCell ref="A125:I125"/>
    <mergeCell ref="A126:I126"/>
    <mergeCell ref="A160:I160"/>
    <mergeCell ref="A193:I193"/>
    <mergeCell ref="A233:I233"/>
    <mergeCell ref="A139:B139"/>
    <mergeCell ref="A149:I149"/>
    <mergeCell ref="A161:I161"/>
    <mergeCell ref="A162:I162"/>
    <mergeCell ref="A170:B170"/>
    <mergeCell ref="A192:I192"/>
    <mergeCell ref="A194:I194"/>
    <mergeCell ref="A200:B200"/>
    <mergeCell ref="A225:I225"/>
    <mergeCell ref="A232:I232"/>
  </mergeCells>
  <pageMargins left="0.7" right="0.7"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3Q 2020 Title Page</vt:lpstr>
      <vt:lpstr>Rio Tinto Production Summary</vt:lpstr>
      <vt:lpstr>Rio Tinto Share of Production</vt:lpstr>
      <vt:lpstr>QOR Rio Tinto Operational Data</vt:lpstr>
      <vt:lpstr>'3Q 2020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3QOR 2020 Production tables</dc:title>
  <dc:creator>Amar.Jambaa@riotinto.com</dc:creator>
  <cp:lastModifiedBy>Plessas, Marina (RTHQ)</cp:lastModifiedBy>
  <cp:lastPrinted>2020-07-10T02:29:46Z</cp:lastPrinted>
  <dcterms:created xsi:type="dcterms:W3CDTF">2017-01-12T08:44:31Z</dcterms:created>
  <dcterms:modified xsi:type="dcterms:W3CDTF">2020-10-15T20:23:14Z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