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marina.plessas\Desktop\Nov 2020\Invest\Financial news and performance\"/>
    </mc:Choice>
  </mc:AlternateContent>
  <xr:revisionPtr revIDLastSave="0" documentId="8_{4BBA36E8-12FC-4474-BA0F-9F4EB52456B7}" xr6:coauthVersionLast="41" xr6:coauthVersionMax="41" xr10:uidLastSave="{00000000-0000-0000-0000-000000000000}"/>
  <bookViews>
    <workbookView xWindow="5076" yWindow="348" windowWidth="11712" windowHeight="12012" tabRatio="771" xr2:uid="{00000000-000D-0000-FFFF-FFFF00000000}"/>
  </bookViews>
  <sheets>
    <sheet name="4Q 2021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'4Q 2021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<sst xmlns="http://schemas.openxmlformats.org/spreadsheetml/2006/main" count="515" uniqueCount="287">
  <si>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</si>
  <si>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</si>
  <si>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</si>
  <si>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</si>
  <si>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</si>
  <si>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</si>
  <si>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</si>
  <si>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</si>
  <si>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</si>
  <si>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</si>
  <si>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</si>
  <si>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</si>
  <si>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</si>
  <si>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</si>
  <si>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</si>
  <si>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</si>
  <si>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</si>
  <si>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</si>
  <si>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</si>
  <si>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</si>
  <si>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</si>
  <si>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</si>
  <si>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</si>
  <si>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</si>
  <si>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Uranium</t>
  </si>
  <si>
    <t>('000 lbs)</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</si>
  <si>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</si>
  <si>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</si>
  <si>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</si>
  <si>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</si>
  <si>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</si>
  <si>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Q4
2020</t>
  </si>
  <si>
    <t>Q1
2021</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</si>
  <si>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</si>
  <si>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</si>
  <si>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</si>
  <si>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</si>
  <si>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</si>
  <si>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</si>
  <si>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</si>
  <si>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</si>
  <si>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</si>
  <si>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</si>
  <si>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</si>
  <si>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</si>
  <si>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</si>
  <si>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</si>
  <si>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</si>
  <si>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</si>
  <si>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</si>
  <si>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</si>
  <si>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</si>
  <si>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</si>
  <si>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</si>
  <si>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</si>
  <si>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</si>
  <si>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</si>
  <si>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</si>
  <si>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</si>
  <si>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</si>
  <si>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</si>
  <si>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</si>
  <si>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</si>
  <si>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</si>
  <si>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</si>
  <si>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</si>
  <si>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</si>
  <si>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</si>
  <si>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</si>
  <si>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</si>
  <si>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</si>
  <si>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</si>
  <si>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</si>
  <si>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</si>
  <si>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</si>
  <si>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</si>
  <si>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</si>
  <si>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</si>
  <si>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GOLD</t>
  </si>
  <si>
    <t>Mine production ('000 ounces) (a)</t>
  </si>
  <si>
    <t>Refined production ('000 ounces)</t>
  </si>
  <si>
    <t>IRON ORE</t>
  </si>
  <si>
    <t>Hamersley mines</t>
  </si>
  <si>
    <t>Hamersley - Channar (c)</t>
  </si>
  <si>
    <t>Hope Downs</t>
  </si>
  <si>
    <t>Iron Ore Company of Canada</t>
  </si>
  <si>
    <t>Robe River - Pannawonica (Mesas J and A)</t>
  </si>
  <si>
    <t>Robe River - West Angelas</t>
  </si>
  <si>
    <t>Rio Tinto iron ore production ('000 tonnes)</t>
  </si>
  <si>
    <t>Breakdown of Production:</t>
  </si>
  <si>
    <t>Pilbara Blend and SP10 Lump (d)</t>
  </si>
  <si>
    <t>Pilbara Blend and SP10 Fines (d)</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</si>
  <si>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</si>
  <si>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</si>
  <si>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</si>
  <si>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</si>
  <si>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</si>
  <si>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</si>
  <si>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</si>
  <si>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</si>
  <si>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</si>
  <si>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</si>
  <si>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SP10 Lump (d)</t>
  </si>
  <si>
    <t>SP10 Fines (d)</t>
  </si>
  <si>
    <t>Pilbara iron ore shipments ('000 tonnes) (e)</t>
  </si>
  <si>
    <t>Pilbara iron ore shipments - consolidated basis ('000 tonnes) (e) (g)</t>
  </si>
  <si>
    <t>Rio Tinto iron ore shipments ('000 tonnes) (e)</t>
  </si>
  <si>
    <t>Rio Tinto iron ore sales ('000 tonnes)   (f)</t>
  </si>
  <si>
    <t>MOLYBDENUM</t>
  </si>
  <si>
    <t>SALT</t>
  </si>
  <si>
    <t>Dampier Salt</t>
  </si>
  <si>
    <t>SILVER</t>
  </si>
  <si>
    <t>TITANIUM DIOXIDE SLAG</t>
  </si>
  <si>
    <t>Rio Tinto Iron &amp; Titanium (a)</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</si>
  <si>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</si>
  <si>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</si>
  <si>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</si>
  <si>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ERA ceased processing operations on 8 January 2021, as required by the Ranger Authority.</t>
    </r>
  </si>
  <si>
    <t xml:space="preserve">Production figures are sometimes more precise than the rounded numbers shown, hence small differences may result between the total of the quarter figures and the year to date figures. </t>
  </si>
  <si>
    <t>Rio Tinto's Argyle operations were closed in 2020.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</si>
  <si>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</si>
  <si>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</si>
  <si>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</si>
  <si>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</si>
  <si>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</si>
  <si>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</si>
  <si>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</si>
  <si>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</si>
  <si>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</si>
  <si>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</si>
  <si>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</si>
  <si>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</si>
  <si>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</si>
  <si>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</si>
  <si>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</si>
  <si>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</si>
  <si>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</si>
  <si>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</si>
  <si>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</si>
  <si>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</si>
  <si>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</si>
  <si>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</si>
  <si>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</si>
  <si>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</si>
  <si>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</si>
  <si>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</si>
  <si>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</si>
  <si>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</si>
  <si>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</si>
  <si>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</si>
  <si>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</si>
  <si>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</si>
  <si>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</si>
  <si>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</si>
  <si>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</si>
  <si>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</si>
  <si>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</si>
  <si>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</si>
  <si>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</si>
  <si>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</si>
  <si>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</si>
  <si>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</si>
  <si>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</si>
  <si>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</si>
  <si>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</si>
  <si>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</si>
  <si>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</si>
  <si>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</si>
  <si>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</si>
  <si>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</si>
  <si>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</si>
  <si>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</si>
  <si>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</si>
  <si>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</si>
  <si>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</si>
  <si>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</si>
  <si>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</si>
  <si>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</si>
  <si>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</si>
  <si>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</si>
  <si>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</si>
  <si>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</si>
  <si>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</si>
  <si>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</si>
  <si>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</si>
  <si>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</si>
  <si>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</si>
  <si>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</si>
  <si>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</si>
  <si>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</si>
  <si>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</si>
  <si>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</si>
  <si>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</si>
  <si>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</si>
  <si>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</si>
  <si>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</si>
  <si>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</si>
  <si>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</si>
  <si>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</si>
  <si>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</si>
  <si>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</si>
  <si>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</si>
  <si>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</si>
  <si>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</si>
  <si>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</si>
  <si>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</si>
  <si>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</si>
  <si>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</si>
  <si>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</si>
  <si>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</si>
  <si>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Argyle Diamonds (a)</t>
  </si>
  <si>
    <t>Western Australia</t>
  </si>
  <si>
    <t>AK1 ore processed ('000 tonnes)</t>
  </si>
  <si>
    <t>AK1 diamonds produced ('000 carats)</t>
  </si>
  <si>
    <t>Northwest Territories, Canada</t>
  </si>
  <si>
    <t>Ore processed ('000 tonnes)</t>
  </si>
  <si>
    <t>Diamonds recovered ('000 carats)</t>
  </si>
  <si>
    <t>Rio Tinto Iron Ore</t>
  </si>
  <si>
    <t>Pilbara Operations</t>
  </si>
  <si>
    <t>Saleable iron ore production ('000 tonnes)</t>
  </si>
  <si>
    <t xml:space="preserve">   (a)</t>
  </si>
  <si>
    <t>Hamersley - Channar (b)</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</si>
  <si>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</si>
  <si>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</si>
  <si>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</si>
  <si>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</si>
  <si>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</si>
  <si>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</si>
  <si>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</si>
  <si>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</si>
  <si>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</si>
  <si>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Total shipments ('000 tonnes) (d)</t>
  </si>
  <si>
    <t>IRON ORE (continued)</t>
  </si>
  <si>
    <t>Newfoundland &amp; Labrador and Quebec in Canada</t>
  </si>
  <si>
    <t>Saleable iron ore production:</t>
  </si>
  <si>
    <t>Concentrates ('000 tonnes)</t>
  </si>
  <si>
    <t>Pellets ('000 tonnes)</t>
  </si>
  <si>
    <t>IOC Total production ('000 tonnes)</t>
  </si>
  <si>
    <t>Shipments:</t>
  </si>
  <si>
    <t>IOC Total Shipments ('000 tonnes) (d)</t>
  </si>
  <si>
    <t>Global Iron Ore Totals</t>
  </si>
  <si>
    <t>Iron Ore Production ('000 tonnes)</t>
  </si>
  <si>
    <t>Iron Ore Shipments ('000 tonnes)</t>
  </si>
  <si>
    <t>Iron Ore Sales ('000 tonnes) (e)</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</si>
  <si>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</si>
  <si>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</si>
  <si>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</si>
  <si>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</si>
  <si>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</si>
  <si>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</si>
  <si>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</si>
  <si>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</si>
  <si>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</si>
  <si>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</si>
  <si>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Q2
2021</t>
  </si>
  <si>
    <t>Rio Tinto Kennecott (c)</t>
  </si>
  <si>
    <t xml:space="preserve">Rio Tinto Kennecott </t>
  </si>
  <si>
    <t>IOC Iron ore shipments ('000 tonnes) (e)</t>
  </si>
  <si>
    <t>(a) Quantities comprise 100% of Rio Tinto Fer et Titane and Rio Tinto's 74% interest in Richards Bay Minerals (RBM).</t>
  </si>
  <si>
    <t>Copper ('000 tonnes) (c)</t>
  </si>
  <si>
    <t>Gold ('000 ounces) (d)</t>
  </si>
  <si>
    <t>Silver ('000 ounces) (d)</t>
  </si>
  <si>
    <t>2021
Q3</t>
  </si>
  <si>
    <t>Q3
2021</t>
  </si>
  <si>
    <t>Rio Tinto - Fourth quarter 2021 operations review,
Production Tables in Excel Format</t>
  </si>
  <si>
    <t>Rio Tinto production summary</t>
  </si>
  <si>
    <t>Full Year</t>
  </si>
  <si>
    <t>2020
Q4</t>
  </si>
  <si>
    <t>2021
Q4</t>
  </si>
  <si>
    <t xml:space="preserve">2020
 </t>
  </si>
  <si>
    <t xml:space="preserve">2021
 </t>
  </si>
  <si>
    <t>Q4 21
vs
Q4 20</t>
  </si>
  <si>
    <t>Q4 21
vs
Q3 21</t>
  </si>
  <si>
    <t xml:space="preserve">  2021
vs
  2020</t>
  </si>
  <si>
    <t>Q4
2021</t>
  </si>
  <si>
    <t>Full Year
2020</t>
  </si>
  <si>
    <t>Full Year
2021</t>
  </si>
  <si>
    <t>Diavik (a)</t>
  </si>
  <si>
    <t>(a) On 17 November 2021, Rio Tinto’s ownership interest in Diavik increased from 60% to 100%. Production is reported including this change from 1 November 2021.</t>
  </si>
  <si>
    <t>Rio Tinto percentage interest shown above is at 31 December 2021.</t>
  </si>
  <si>
    <t>Diavik Diamonds (b)</t>
  </si>
  <si>
    <t>(a) Rio Tinto's Argyle operations were closed in 2020.
(b) On 17 November 2021, Rio Tinto’s ownership interest in Diavik increased from 60% to 100%. Production is reported including this change from 1 November 2021.</t>
  </si>
  <si>
    <t>Rio Tinto percentage interest shown above is at 31 December 2021. The data represents production and sales on a 100% basis unless otherwise stated.</t>
  </si>
  <si>
    <t>(b)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Rio Tinto’s ownership interest in Channar mine increased from 60% to 100%, following conclusion of its joint venture with Sinosteel Corporation upon reaching planned 290 million tonnes production on 22 October 2020. Production is reported at 100% from this date onward. Historic data is unchanged. 
(d) SP10 includes other lower grade products.
(e) Shipments includes material shipped to our portside trading facility in China which may not be sold onwards in the same period. 
(f) Represents the difference between amounts shipped to portside trading and onward sales from portside trading, and third party volumes sold.
(g)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</si>
  <si>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(a)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Rio Tinto’s ownership interest in Channar mine increased from 60% to 100%, following conclusion of its joint venture with Sinosteel Corporation upon reaching planned 290 million tonnes production on 22 October 2020. Historic data is unchanged. 
(c) SP10 includes other lower grade products. 
(d) Shipments includes material shipped to our portside trading facility in China which may not be sold onwards in the same period.
(e) Include Pilbara and IOC sales adjusted for portside trading movements and third party volumes sold.</t>
  </si>
  <si>
    <t>(a) Includes a small amount of copper in precipitates.
(b) New metal excluding recycled material.
(c) We continue to process third party concentrate to optimise smelter utilisation, including 38.1 thousand tonnes of cathode produced from purchased concentrate in year-to-date 2021. Purchased and tolled copper concentrates are excluded from reported production figures and production guidance. Sales of cathodes produced from purchased concentrate are included in reported revenues.(d) Includes gold and silver in intermediate products.</t>
  </si>
  <si>
    <t>(c) We continue to process third party concentrate to optimise smelter utilisation, including 38.1 thousand tonnes of cathode produced from purchased concentrate in year-to-date 2021. Purchased and tolled copper concentrates are excluded from reported production figures and production guidance. Sales of cathodes produced from purchased concentrate are included in reported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</si>
</sst>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 numFmtId="210" formatCode="_-* ##,##0_-;\-* ##,##0_-;_-* &quot;-&quot;_-;_-@_-"/>
  </numFmts>
  <fonts count="117">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
      <i/>
      <sz val="8"/>
      <name val="Arial"/>
      <family val="2"/>
    </font>
    <font>
      <sz val="9"/>
      <color indexed="8"/>
      <name val="Calibri"/>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73">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3" fontId="106" fillId="0" borderId="3" xfId="0" applyNumberFormat="1" applyFont="1" applyBorder="1" applyAlignment="1">
      <alignment horizontal="right" vertical="center"/>
    </xf>
    <xf numFmtId="210" fontId="102" fillId="47" borderId="0" xfId="1" applyNumberFormat="1" applyFont="1" applyFill="1" applyAlignment="1">
      <alignment horizontal="right" vertical="top"/>
    </xf>
    <xf numFmtId="0" fontId="101" fillId="0" borderId="31" xfId="0" applyFont="1" applyBorder="1" applyAlignment="1">
      <alignment horizontal="left" vertical="center"/>
    </xf>
    <xf numFmtId="0" fontId="101" fillId="0" borderId="31" xfId="0" applyFont="1" applyBorder="1" applyAlignment="1">
      <alignment horizontal="right" vertical="center"/>
    </xf>
    <xf numFmtId="207" fontId="101" fillId="0" borderId="2" xfId="0" applyNumberFormat="1" applyFont="1" applyBorder="1" applyAlignment="1">
      <alignment horizontal="right" vertical="center"/>
    </xf>
    <xf numFmtId="207" fontId="101" fillId="0" borderId="1" xfId="0" applyNumberFormat="1" applyFont="1" applyBorder="1" applyAlignment="1">
      <alignment horizontal="right" vertical="center"/>
    </xf>
    <xf numFmtId="41" fontId="102" fillId="46" borderId="31" xfId="0" applyNumberFormat="1" applyFont="1" applyFill="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91" fontId="102" fillId="46" borderId="0" xfId="1" applyNumberFormat="1" applyFont="1" applyFill="1" applyAlignment="1">
      <alignment horizontal="right" vertical="top"/>
    </xf>
    <xf numFmtId="209" fontId="102" fillId="47" borderId="0" xfId="1" applyNumberFormat="1" applyFont="1" applyFill="1" applyAlignment="1">
      <alignment horizontal="right" vertical="top"/>
    </xf>
    <xf numFmtId="3" fontId="103" fillId="0" borderId="0" xfId="1" applyNumberFormat="1" applyFont="1" applyAlignment="1">
      <alignment horizontal="left" vertical="top"/>
    </xf>
    <xf numFmtId="0" fontId="106" fillId="0" borderId="0" xfId="1" applyFont="1" applyAlignment="1">
      <alignment wrapText="1"/>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3" fontId="107" fillId="47" borderId="1" xfId="1" applyNumberFormat="1" applyFont="1" applyFill="1" applyBorder="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207" fontId="101" fillId="0" borderId="0" xfId="0" applyNumberFormat="1" applyFont="1" applyAlignment="1">
      <alignment horizontal="right" vertical="center"/>
    </xf>
    <xf numFmtId="41" fontId="101" fillId="0" borderId="0" xfId="0" applyNumberFormat="1" applyFont="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0" fontId="1" fillId="48" borderId="1" xfId="1" applyFont="1" applyFill="1" applyBorder="1"/>
    <xf numFmtId="9" fontId="101" fillId="0" borderId="1" xfId="3813" applyFont="1" applyBorder="1" applyAlignment="1">
      <alignment horizontal="right" vertical="top"/>
    </xf>
    <xf numFmtId="0" fontId="1" fillId="48" borderId="0" xfId="1" applyFont="1" applyFill="1"/>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0" fontId="102" fillId="47" borderId="0" xfId="1" applyFont="1" applyFill="1" applyAlignment="1">
      <alignment horizontal="right" vertical="top" wrapText="1"/>
    </xf>
    <xf numFmtId="3" fontId="107" fillId="47" borderId="0" xfId="1" applyNumberFormat="1" applyFont="1" applyFill="1" applyAlignment="1">
      <alignment horizontal="right" vertical="top"/>
    </xf>
    <xf numFmtId="3" fontId="106" fillId="0" borderId="0" xfId="1" applyNumberFormat="1" applyFont="1" applyAlignment="1">
      <alignment horizontal="right" vertical="top"/>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3" fontId="102" fillId="46" borderId="0" xfId="1" applyNumberFormat="1" applyFont="1" applyFill="1" applyAlignment="1">
      <alignment horizontal="right" vertical="top" wrapText="1"/>
    </xf>
    <xf numFmtId="3" fontId="102" fillId="47" borderId="0" xfId="1" applyNumberFormat="1" applyFont="1" applyFill="1" applyAlignment="1">
      <alignment horizontal="right" vertical="top" wrapText="1"/>
    </xf>
    <xf numFmtId="0" fontId="108" fillId="48" borderId="1" xfId="1" applyFont="1" applyFill="1" applyBorder="1"/>
    <xf numFmtId="3" fontId="101" fillId="0" borderId="1" xfId="1" applyNumberFormat="1" applyFont="1" applyBorder="1" applyAlignment="1">
      <alignment horizontal="right" vertical="top" wrapText="1"/>
    </xf>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3" fontId="115" fillId="0" borderId="1" xfId="1" applyNumberFormat="1" applyFont="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16" fillId="0" borderId="0" xfId="962" applyFont="1" applyAlignment="1">
      <alignment wrapText="1"/>
    </xf>
    <xf numFmtId="0" fontId="100" fillId="0" borderId="0" xfId="0" applyFont="1" applyAlignment="1">
      <alignment horizontal="left" vertical="center"/>
    </xf>
    <xf numFmtId="0" fontId="99"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0" fontId="106" fillId="0" borderId="0" xfId="1" applyFont="1" applyAlignment="1">
      <alignment horizontal="left" vertical="top" wrapText="1"/>
    </xf>
    <xf numFmtId="0" fontId="106" fillId="0" borderId="0" xfId="1" applyFont="1" applyAlignment="1">
      <alignment horizontal="left" vertical="top"/>
    </xf>
    <xf numFmtId="0" fontId="99" fillId="48" borderId="0" xfId="1" applyFont="1" applyFill="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99" fillId="0" borderId="0" xfId="1" applyFont="1" applyAlignment="1">
      <alignment horizontal="left"/>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0" fontId="101" fillId="0" borderId="0" xfId="1" applyFont="1" applyAlignment="1">
      <alignment horizontal="left" vertical="top"/>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10" fillId="0" borderId="0" xfId="1" applyFont="1" applyAlignment="1">
      <alignment horizontal="left"/>
    </xf>
    <xf numFmtId="0" fontId="103" fillId="0" borderId="0" xfId="1" applyFont="1" applyAlignment="1">
      <alignment horizontal="lef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topLeftCell="A8" zoomScale="90" zoomScaleNormal="90" workbookViewId="0">
      <selection activeCell="F46" sqref="F46"/>
    </sheetView>
  </sheetViews>
  <sheetFormatPr defaultRowHeight="14.4"/>
  <cols>
    <col min="4" max="4" width="14.88671875" customWidth="1"/>
  </cols>
  <sheetData>
    <row r="1" spans="1:15" ht="17.399999999999999">
      <c r="A1" s="2"/>
      <c r="B1" s="2"/>
      <c r="C1" s="2"/>
      <c r="D1" s="2"/>
      <c r="E1" s="2"/>
      <c r="F1" s="2"/>
      <c r="G1" s="2"/>
      <c r="H1" s="2"/>
      <c r="I1" s="2"/>
      <c r="J1" s="2"/>
      <c r="K1" s="2"/>
      <c r="L1" s="2"/>
      <c r="M1" s="2"/>
      <c r="N1" s="2"/>
      <c r="O1" s="2"/>
    </row>
    <row r="2" spans="1:15" ht="17.399999999999999">
      <c r="A2" s="2"/>
      <c r="B2" s="2"/>
      <c r="C2" s="2"/>
      <c r="D2" s="2"/>
      <c r="E2" s="2"/>
      <c r="F2" s="2"/>
      <c r="G2" s="2"/>
      <c r="H2" s="2"/>
      <c r="I2" s="2"/>
      <c r="J2" s="2"/>
      <c r="K2" s="2"/>
      <c r="L2" s="2"/>
      <c r="M2" s="2"/>
      <c r="N2" s="2"/>
      <c r="O2" s="2"/>
    </row>
    <row r="3" spans="1:15" ht="17.399999999999999">
      <c r="A3" s="2"/>
      <c r="B3" s="2"/>
      <c r="C3" s="2"/>
      <c r="D3" s="2"/>
      <c r="E3" s="2"/>
      <c r="F3" s="2"/>
      <c r="G3" s="2"/>
      <c r="H3" s="2"/>
      <c r="I3" s="2"/>
      <c r="J3" s="2"/>
      <c r="K3" s="2"/>
      <c r="L3" s="2"/>
      <c r="M3" s="2"/>
      <c r="N3" s="2"/>
      <c r="O3" s="2"/>
    </row>
    <row r="4" spans="1:15" ht="17.399999999999999">
      <c r="A4" s="2"/>
      <c r="B4" s="2"/>
      <c r="C4" s="2"/>
      <c r="D4" s="2"/>
      <c r="E4" s="2"/>
      <c r="F4" s="2"/>
      <c r="G4" s="2"/>
      <c r="H4" s="2"/>
      <c r="I4" s="2"/>
      <c r="J4" s="2"/>
      <c r="K4" s="2"/>
      <c r="L4" s="2"/>
      <c r="M4" s="2"/>
      <c r="N4" s="2"/>
      <c r="O4" s="2"/>
    </row>
    <row r="5" spans="1:15" ht="17.399999999999999">
      <c r="A5" s="2"/>
      <c r="B5" s="2"/>
      <c r="C5" s="2"/>
      <c r="D5" s="2"/>
      <c r="E5" s="2"/>
      <c r="F5" s="2"/>
      <c r="G5" s="2"/>
      <c r="H5" s="2"/>
      <c r="I5" s="2"/>
      <c r="J5" s="2"/>
      <c r="K5" s="2"/>
      <c r="L5" s="2"/>
      <c r="M5" s="2"/>
      <c r="N5" s="2"/>
      <c r="O5" s="2"/>
    </row>
    <row r="6" spans="1:15" ht="17.399999999999999">
      <c r="A6" s="2"/>
      <c r="B6" s="2"/>
      <c r="C6" s="2"/>
      <c r="D6" s="2"/>
      <c r="E6" s="2"/>
      <c r="F6" s="2"/>
      <c r="G6" s="2"/>
      <c r="H6" s="2"/>
      <c r="I6" s="2"/>
      <c r="J6" s="2"/>
      <c r="K6" s="2"/>
      <c r="L6" s="2"/>
      <c r="M6" s="2"/>
      <c r="N6" s="2"/>
      <c r="O6" s="2"/>
    </row>
    <row r="7" spans="1:15" ht="17.399999999999999">
      <c r="A7" s="2"/>
      <c r="B7" s="2"/>
      <c r="C7" s="2"/>
      <c r="D7" s="2"/>
      <c r="E7" s="2"/>
      <c r="F7" s="2"/>
      <c r="G7" s="2"/>
      <c r="H7" s="2"/>
      <c r="I7" s="2"/>
      <c r="J7" s="2"/>
      <c r="K7" s="2"/>
      <c r="L7" s="2"/>
      <c r="M7" s="2"/>
      <c r="N7" s="2"/>
      <c r="O7" s="2"/>
    </row>
    <row r="8" spans="1:15" ht="17.399999999999999">
      <c r="A8" s="2"/>
      <c r="B8" s="2"/>
      <c r="C8" s="2"/>
      <c r="D8" s="2"/>
      <c r="E8" s="2"/>
      <c r="F8" s="2"/>
      <c r="G8" s="2"/>
      <c r="H8" s="2"/>
      <c r="I8" s="2"/>
      <c r="J8" s="2"/>
      <c r="K8" s="2"/>
      <c r="L8" s="2"/>
      <c r="M8" s="2"/>
      <c r="N8" s="2"/>
      <c r="O8" s="2"/>
    </row>
    <row r="9" spans="1:15" ht="17.399999999999999">
      <c r="A9" s="2"/>
      <c r="B9" s="2"/>
      <c r="C9" s="2"/>
      <c r="D9" s="2"/>
      <c r="E9" s="2"/>
      <c r="F9" s="2"/>
      <c r="G9" s="2"/>
      <c r="H9" s="2"/>
      <c r="I9" s="2"/>
      <c r="J9" s="2"/>
      <c r="K9" s="2"/>
      <c r="L9" s="2"/>
      <c r="M9" s="2"/>
      <c r="N9" s="2"/>
      <c r="O9" s="2"/>
    </row>
    <row r="10" spans="1:15" ht="17.399999999999999">
      <c r="A10" s="3"/>
      <c r="B10" s="3"/>
      <c r="C10" s="3"/>
      <c r="D10" s="3"/>
      <c r="E10" s="3"/>
      <c r="F10" s="141" t="s">
        <v>0</v>
      </c>
      <c r="G10" s="141"/>
      <c r="H10" s="141"/>
      <c r="I10" s="141"/>
      <c r="J10" s="2"/>
      <c r="K10" s="2"/>
      <c r="L10" s="2"/>
      <c r="M10" s="2"/>
      <c r="N10" s="2"/>
      <c r="O10" s="2"/>
    </row>
    <row r="11" spans="1:15" ht="17.399999999999999">
      <c r="A11" s="3"/>
      <c r="B11" s="3"/>
      <c r="C11" s="3"/>
      <c r="D11" s="3"/>
      <c r="E11" s="3"/>
      <c r="F11" s="141"/>
      <c r="G11" s="141"/>
      <c r="H11" s="141"/>
      <c r="I11" s="141"/>
      <c r="J11" s="2"/>
      <c r="K11" s="2"/>
      <c r="L11" s="2"/>
      <c r="M11" s="2"/>
      <c r="N11" s="2"/>
      <c r="O11" s="2"/>
    </row>
    <row r="12" spans="1:15" ht="17.399999999999999">
      <c r="A12" s="4"/>
      <c r="B12" s="4"/>
      <c r="C12" s="4"/>
      <c r="D12" s="4"/>
      <c r="E12" s="4"/>
      <c r="F12" s="4"/>
      <c r="G12" s="4"/>
      <c r="H12" s="4"/>
      <c r="I12" s="4"/>
      <c r="J12" s="2"/>
      <c r="K12" s="2"/>
      <c r="L12" s="2"/>
      <c r="M12" s="2"/>
      <c r="N12" s="2"/>
      <c r="O12" s="2"/>
    </row>
    <row r="13" spans="1:15" ht="17.399999999999999">
      <c r="A13" s="2"/>
      <c r="B13" s="2"/>
      <c r="C13" s="2"/>
      <c r="D13" s="2"/>
      <c r="E13" s="2"/>
      <c r="F13" s="2"/>
      <c r="G13" s="2"/>
      <c r="H13" s="2"/>
      <c r="I13" s="2"/>
      <c r="J13" s="2"/>
      <c r="K13" s="2"/>
      <c r="L13" s="2"/>
      <c r="M13" s="2"/>
      <c r="N13" s="2"/>
      <c r="O13" s="2"/>
    </row>
    <row r="14" spans="1:15" ht="17.399999999999999">
      <c r="A14" s="142" t="s">
        <v>264</v>
      </c>
      <c r="B14" s="143"/>
      <c r="C14" s="143"/>
      <c r="D14" s="143"/>
      <c r="E14" s="143"/>
      <c r="F14" s="143"/>
      <c r="G14" s="143"/>
      <c r="H14" s="143"/>
      <c r="I14" s="143"/>
      <c r="J14" s="2"/>
      <c r="K14" s="2"/>
      <c r="L14" s="2"/>
      <c r="M14" s="2"/>
      <c r="N14" s="2"/>
      <c r="O14" s="2"/>
    </row>
    <row r="15" spans="1:15" ht="17.399999999999999">
      <c r="A15" s="143"/>
      <c r="B15" s="143"/>
      <c r="C15" s="143"/>
      <c r="D15" s="143"/>
      <c r="E15" s="143"/>
      <c r="F15" s="143"/>
      <c r="G15" s="143"/>
      <c r="H15" s="143"/>
      <c r="I15" s="143"/>
      <c r="J15" s="2"/>
      <c r="K15" s="2"/>
      <c r="L15" s="2"/>
      <c r="M15" s="2"/>
      <c r="N15" s="2"/>
      <c r="O15" s="2"/>
    </row>
    <row r="16" spans="1:15" ht="17.399999999999999">
      <c r="A16" s="143"/>
      <c r="B16" s="143"/>
      <c r="C16" s="143"/>
      <c r="D16" s="143"/>
      <c r="E16" s="143"/>
      <c r="F16" s="143"/>
      <c r="G16" s="143"/>
      <c r="H16" s="143"/>
      <c r="I16" s="143"/>
      <c r="J16" s="2"/>
      <c r="K16" s="2"/>
      <c r="L16" s="2"/>
      <c r="M16" s="2"/>
      <c r="N16" s="2"/>
      <c r="O16" s="2"/>
    </row>
    <row r="17" spans="1:15" ht="17.399999999999999">
      <c r="A17" s="143"/>
      <c r="B17" s="143"/>
      <c r="C17" s="143"/>
      <c r="D17" s="143"/>
      <c r="E17" s="143"/>
      <c r="F17" s="143"/>
      <c r="G17" s="143"/>
      <c r="H17" s="143"/>
      <c r="I17" s="143"/>
      <c r="J17" s="2"/>
      <c r="K17" s="2"/>
      <c r="L17" s="2"/>
      <c r="M17" s="2"/>
      <c r="N17" s="2"/>
      <c r="O17" s="2"/>
    </row>
    <row r="18" spans="1:15" ht="17.399999999999999">
      <c r="A18" s="143"/>
      <c r="B18" s="143"/>
      <c r="C18" s="143"/>
      <c r="D18" s="143"/>
      <c r="E18" s="143"/>
      <c r="F18" s="143"/>
      <c r="G18" s="143"/>
      <c r="H18" s="143"/>
      <c r="I18" s="143"/>
      <c r="J18" s="2"/>
      <c r="K18" s="2"/>
      <c r="L18" s="2"/>
      <c r="M18" s="2"/>
      <c r="N18" s="2"/>
      <c r="O18" s="2"/>
    </row>
    <row r="19" spans="1:15" ht="17.399999999999999">
      <c r="A19" s="143"/>
      <c r="B19" s="143"/>
      <c r="C19" s="143"/>
      <c r="D19" s="143"/>
      <c r="E19" s="143"/>
      <c r="F19" s="143"/>
      <c r="G19" s="143"/>
      <c r="H19" s="143"/>
      <c r="I19" s="143"/>
      <c r="J19" s="2"/>
      <c r="K19" s="2"/>
      <c r="L19" s="2"/>
      <c r="M19" s="2"/>
      <c r="N19" s="2"/>
      <c r="O19" s="2"/>
    </row>
    <row r="20" spans="1:15" ht="17.399999999999999">
      <c r="A20" s="143"/>
      <c r="B20" s="143"/>
      <c r="C20" s="143"/>
      <c r="D20" s="143"/>
      <c r="E20" s="143"/>
      <c r="F20" s="143"/>
      <c r="G20" s="143"/>
      <c r="H20" s="143"/>
      <c r="I20" s="143"/>
      <c r="J20" s="2"/>
      <c r="K20" s="2"/>
      <c r="L20" s="2"/>
      <c r="M20" s="2"/>
      <c r="N20" s="2"/>
      <c r="O20" s="2"/>
    </row>
    <row r="21" spans="1:15" ht="17.399999999999999">
      <c r="A21" s="143"/>
      <c r="B21" s="143"/>
      <c r="C21" s="143"/>
      <c r="D21" s="143"/>
      <c r="E21" s="143"/>
      <c r="F21" s="143"/>
      <c r="G21" s="143"/>
      <c r="H21" s="143"/>
      <c r="I21" s="143"/>
      <c r="J21" s="2"/>
      <c r="K21" s="2"/>
      <c r="L21" s="2"/>
      <c r="M21" s="2"/>
      <c r="N21" s="2"/>
      <c r="O21" s="2"/>
    </row>
    <row r="22" spans="1:15" ht="17.399999999999999">
      <c r="A22" s="143"/>
      <c r="B22" s="143"/>
      <c r="C22" s="143"/>
      <c r="D22" s="143"/>
      <c r="E22" s="143"/>
      <c r="F22" s="143"/>
      <c r="G22" s="143"/>
      <c r="H22" s="143"/>
      <c r="I22" s="143"/>
      <c r="J22" s="2"/>
      <c r="K22" s="2"/>
      <c r="L22" s="2"/>
      <c r="M22" s="2"/>
      <c r="N22" s="2"/>
      <c r="O22" s="2"/>
    </row>
    <row r="23" spans="1:15" ht="17.399999999999999">
      <c r="A23" s="143"/>
      <c r="B23" s="143"/>
      <c r="C23" s="143"/>
      <c r="D23" s="143"/>
      <c r="E23" s="143"/>
      <c r="F23" s="143"/>
      <c r="G23" s="143"/>
      <c r="H23" s="143"/>
      <c r="I23" s="143"/>
      <c r="J23" s="2"/>
      <c r="K23" s="2"/>
      <c r="L23" s="2"/>
      <c r="M23" s="2"/>
      <c r="N23" s="2"/>
      <c r="O23" s="2"/>
    </row>
    <row r="24" spans="1:15" ht="17.399999999999999">
      <c r="A24" s="143"/>
      <c r="B24" s="143"/>
      <c r="C24" s="143"/>
      <c r="D24" s="143"/>
      <c r="E24" s="143"/>
      <c r="F24" s="143"/>
      <c r="G24" s="143"/>
      <c r="H24" s="143"/>
      <c r="I24" s="143"/>
      <c r="J24" s="2"/>
      <c r="K24" s="2"/>
      <c r="L24" s="2"/>
      <c r="M24" s="2"/>
      <c r="N24" s="2"/>
      <c r="O24" s="2"/>
    </row>
    <row r="25" spans="1:15" ht="17.399999999999999">
      <c r="A25" s="143"/>
      <c r="B25" s="143"/>
      <c r="C25" s="143"/>
      <c r="D25" s="143"/>
      <c r="E25" s="143"/>
      <c r="F25" s="143"/>
      <c r="G25" s="143"/>
      <c r="H25" s="143"/>
      <c r="I25" s="143"/>
      <c r="J25" s="2"/>
      <c r="K25" s="2"/>
      <c r="L25" s="2"/>
      <c r="M25" s="2"/>
      <c r="N25" s="2"/>
      <c r="O25" s="2"/>
    </row>
    <row r="26" spans="1:15" ht="17.399999999999999">
      <c r="A26" s="143"/>
      <c r="B26" s="143"/>
      <c r="C26" s="143"/>
      <c r="D26" s="143"/>
      <c r="E26" s="143"/>
      <c r="F26" s="143"/>
      <c r="G26" s="143"/>
      <c r="H26" s="143"/>
      <c r="I26" s="143"/>
      <c r="J26" s="2"/>
      <c r="K26" s="2"/>
      <c r="L26" s="2"/>
      <c r="M26" s="2"/>
      <c r="N26" s="2"/>
      <c r="O26" s="2"/>
    </row>
    <row r="27" spans="1:15" ht="17.399999999999999">
      <c r="A27" s="143"/>
      <c r="B27" s="143"/>
      <c r="C27" s="143"/>
      <c r="D27" s="143"/>
      <c r="E27" s="143"/>
      <c r="F27" s="143"/>
      <c r="G27" s="143"/>
      <c r="H27" s="143"/>
      <c r="I27" s="143"/>
      <c r="J27" s="2"/>
      <c r="K27" s="2"/>
      <c r="L27" s="2"/>
      <c r="M27" s="2"/>
      <c r="N27" s="2"/>
      <c r="O27" s="2"/>
    </row>
    <row r="28" spans="1:15" ht="17.399999999999999">
      <c r="A28" s="143"/>
      <c r="B28" s="143"/>
      <c r="C28" s="143"/>
      <c r="D28" s="143"/>
      <c r="E28" s="143"/>
      <c r="F28" s="143"/>
      <c r="G28" s="143"/>
      <c r="H28" s="143"/>
      <c r="I28" s="143"/>
      <c r="J28" s="2"/>
      <c r="K28" s="2"/>
      <c r="L28" s="2"/>
      <c r="M28" s="2"/>
      <c r="N28" s="2"/>
      <c r="O28" s="2"/>
    </row>
    <row r="29" spans="1:15" ht="17.399999999999999">
      <c r="A29" s="143"/>
      <c r="B29" s="143"/>
      <c r="C29" s="143"/>
      <c r="D29" s="143"/>
      <c r="E29" s="143"/>
      <c r="F29" s="143"/>
      <c r="G29" s="143"/>
      <c r="H29" s="143"/>
      <c r="I29" s="143"/>
      <c r="J29" s="2"/>
      <c r="K29" s="2"/>
      <c r="L29" s="2"/>
      <c r="M29" s="2"/>
      <c r="N29" s="2"/>
      <c r="O29" s="2"/>
    </row>
    <row r="30" spans="1:15" ht="17.399999999999999">
      <c r="A30" s="143"/>
      <c r="B30" s="143"/>
      <c r="C30" s="143"/>
      <c r="D30" s="143"/>
      <c r="E30" s="143"/>
      <c r="F30" s="143"/>
      <c r="G30" s="143"/>
      <c r="H30" s="143"/>
      <c r="I30" s="143"/>
      <c r="J30" s="2"/>
      <c r="K30" s="2"/>
      <c r="L30" s="2"/>
      <c r="M30" s="2"/>
      <c r="N30" s="2"/>
      <c r="O30" s="2"/>
    </row>
    <row r="31" spans="1:15" ht="17.399999999999999">
      <c r="A31" s="2"/>
      <c r="B31" s="2"/>
      <c r="C31" s="2"/>
      <c r="D31" s="2"/>
      <c r="E31" s="2"/>
      <c r="F31" s="2"/>
      <c r="G31" s="2"/>
      <c r="H31" s="2"/>
      <c r="I31" s="2"/>
      <c r="J31" s="2"/>
      <c r="K31" s="2"/>
      <c r="L31" s="2"/>
      <c r="M31" s="2"/>
      <c r="N31" s="2"/>
      <c r="O31" s="2"/>
    </row>
    <row r="32" spans="1:15" ht="17.399999999999999">
      <c r="A32" s="144">
        <v>44579</v>
      </c>
      <c r="B32" s="144"/>
      <c r="C32" s="144"/>
      <c r="D32" s="144"/>
      <c r="E32" s="2"/>
      <c r="F32" s="2"/>
      <c r="G32" s="2"/>
      <c r="H32" s="2"/>
      <c r="I32" s="2"/>
      <c r="J32" s="2"/>
      <c r="K32" s="2"/>
      <c r="L32" s="2"/>
      <c r="M32" s="2"/>
      <c r="N32" s="2"/>
      <c r="O32" s="2"/>
    </row>
    <row r="33" spans="1:15" ht="17.399999999999999">
      <c r="A33" s="2"/>
      <c r="B33" s="2"/>
      <c r="C33" s="2"/>
      <c r="D33" s="2"/>
      <c r="E33" s="2"/>
      <c r="F33" s="2"/>
      <c r="G33" s="2"/>
      <c r="H33" s="2"/>
      <c r="I33" s="2"/>
      <c r="J33" s="2"/>
      <c r="K33" s="2"/>
      <c r="L33" s="2"/>
      <c r="M33" s="2"/>
      <c r="N33" s="2"/>
      <c r="O33" s="2"/>
    </row>
    <row r="34" spans="1:15" ht="17.399999999999999">
      <c r="A34" s="2"/>
      <c r="B34" s="2"/>
      <c r="C34" s="2"/>
      <c r="D34" s="2"/>
      <c r="E34" s="2"/>
      <c r="F34" s="2"/>
      <c r="G34" s="2"/>
      <c r="H34" s="2"/>
      <c r="I34" s="2"/>
      <c r="J34" s="2"/>
      <c r="K34" s="2"/>
      <c r="L34" s="2"/>
      <c r="M34" s="2"/>
      <c r="N34" s="2"/>
      <c r="O34" s="2"/>
    </row>
    <row r="35" spans="1:15" ht="17.399999999999999">
      <c r="A35" s="2"/>
      <c r="B35" s="2"/>
      <c r="C35" s="2"/>
      <c r="D35" s="2"/>
      <c r="E35" s="2"/>
      <c r="F35" s="2"/>
      <c r="G35" s="2"/>
      <c r="H35" s="2"/>
      <c r="I35" s="2"/>
      <c r="J35" s="2"/>
      <c r="K35" s="2"/>
      <c r="L35" s="2"/>
      <c r="M35" s="2"/>
      <c r="N35" s="2"/>
      <c r="O35" s="2"/>
    </row>
    <row r="36" spans="1:15" ht="17.399999999999999">
      <c r="A36" s="2"/>
      <c r="B36" s="2"/>
      <c r="C36" s="2"/>
      <c r="D36" s="2"/>
      <c r="E36" s="2"/>
      <c r="F36" s="2"/>
      <c r="G36" s="2"/>
      <c r="H36" s="2"/>
      <c r="I36" s="2"/>
      <c r="J36" s="2"/>
      <c r="K36" s="2"/>
      <c r="L36" s="2"/>
      <c r="M36" s="2"/>
      <c r="N36" s="2"/>
      <c r="O36" s="2"/>
    </row>
    <row r="37" spans="1:15" ht="17.399999999999999">
      <c r="A37" s="2"/>
      <c r="B37" s="2"/>
      <c r="C37" s="2"/>
      <c r="D37" s="2"/>
      <c r="E37" s="2"/>
      <c r="F37" s="2"/>
      <c r="G37" s="2"/>
      <c r="H37" s="2"/>
      <c r="I37" s="2"/>
      <c r="J37" s="2"/>
      <c r="K37" s="2"/>
      <c r="L37" s="2"/>
      <c r="M37" s="2"/>
      <c r="N37" s="2"/>
      <c r="O37" s="2"/>
    </row>
    <row r="38" spans="1:15" ht="17.399999999999999">
      <c r="A38" s="2"/>
      <c r="B38" s="2"/>
      <c r="C38" s="2"/>
      <c r="D38" s="2"/>
      <c r="E38" s="2"/>
      <c r="F38" s="2"/>
      <c r="G38" s="2"/>
      <c r="H38" s="2"/>
      <c r="I38" s="2"/>
      <c r="J38" s="2"/>
      <c r="K38" s="2"/>
      <c r="L38" s="2"/>
      <c r="M38" s="2"/>
      <c r="N38" s="2"/>
      <c r="O38" s="2"/>
    </row>
    <row r="39" spans="1:15" ht="17.399999999999999">
      <c r="A39" s="2"/>
      <c r="B39" s="2"/>
      <c r="C39" s="2"/>
      <c r="D39" s="2"/>
      <c r="E39" s="2"/>
      <c r="F39" s="2"/>
      <c r="G39" s="2"/>
      <c r="H39" s="2"/>
      <c r="I39" s="2"/>
      <c r="J39" s="2"/>
      <c r="K39" s="2"/>
      <c r="L39" s="2"/>
      <c r="M39" s="2"/>
      <c r="N39" s="2"/>
      <c r="O39" s="2"/>
    </row>
    <row r="40" spans="1:15" ht="17.399999999999999">
      <c r="A40" s="2"/>
      <c r="B40" s="2"/>
      <c r="C40" s="2"/>
      <c r="D40" s="2"/>
      <c r="E40" s="2"/>
      <c r="F40" s="2"/>
      <c r="G40" s="2"/>
      <c r="H40" s="2"/>
      <c r="I40" s="2"/>
      <c r="J40" s="2"/>
      <c r="K40" s="2"/>
      <c r="L40" s="2"/>
      <c r="M40" s="2"/>
      <c r="N40" s="2"/>
      <c r="O40" s="2"/>
    </row>
    <row r="41" spans="1:15" ht="17.399999999999999">
      <c r="A41" s="2"/>
      <c r="B41" s="2"/>
      <c r="C41" s="2"/>
      <c r="D41" s="2"/>
      <c r="E41" s="2"/>
      <c r="F41" s="2"/>
      <c r="G41" s="2"/>
      <c r="H41" s="2"/>
      <c r="I41" s="2"/>
      <c r="J41" s="2"/>
      <c r="K41" s="2"/>
      <c r="L41" s="2"/>
      <c r="M41" s="2"/>
      <c r="N41" s="2"/>
      <c r="O41" s="2"/>
    </row>
    <row r="42" spans="1:15" ht="17.399999999999999">
      <c r="A42" s="2"/>
      <c r="B42" s="2"/>
      <c r="C42" s="2"/>
      <c r="D42" s="2"/>
      <c r="E42" s="2"/>
      <c r="F42" s="2"/>
      <c r="G42" s="2"/>
      <c r="H42" s="2"/>
      <c r="I42" s="2"/>
      <c r="J42" s="2"/>
      <c r="K42" s="2"/>
      <c r="L42" s="2"/>
      <c r="M42" s="2"/>
      <c r="N42" s="2"/>
      <c r="O42" s="2"/>
    </row>
    <row r="43" spans="1:15" ht="17.399999999999999">
      <c r="A43" s="2"/>
      <c r="B43" s="2"/>
      <c r="C43" s="2"/>
      <c r="D43" s="2"/>
      <c r="E43" s="2"/>
      <c r="F43" s="2"/>
      <c r="G43" s="2"/>
      <c r="H43" s="2"/>
      <c r="I43" s="2"/>
      <c r="J43" s="2"/>
      <c r="K43" s="2"/>
      <c r="L43" s="2"/>
      <c r="M43" s="2"/>
      <c r="N43" s="2"/>
      <c r="O43" s="2"/>
    </row>
    <row r="44" spans="1:15" ht="17.399999999999999">
      <c r="A44" s="2"/>
      <c r="B44" s="2"/>
      <c r="C44" s="2"/>
      <c r="D44" s="2"/>
      <c r="E44" s="2"/>
      <c r="F44" s="2"/>
      <c r="G44" s="2"/>
      <c r="H44" s="2"/>
      <c r="I44" s="2"/>
      <c r="J44" s="2"/>
      <c r="K44" s="2"/>
      <c r="L44" s="2"/>
      <c r="M44" s="2"/>
      <c r="N44" s="2"/>
      <c r="O44" s="2"/>
    </row>
    <row r="45" spans="1:15" ht="17.399999999999999">
      <c r="A45" s="2"/>
      <c r="B45" s="2"/>
      <c r="C45" s="2"/>
      <c r="D45" s="2"/>
      <c r="E45" s="2"/>
      <c r="F45" s="2"/>
      <c r="G45" s="2"/>
      <c r="H45" s="2"/>
      <c r="I45" s="2"/>
      <c r="J45" s="2"/>
      <c r="K45" s="2"/>
      <c r="L45" s="2"/>
      <c r="M45" s="2"/>
      <c r="N45" s="2"/>
      <c r="O45" s="2"/>
    </row>
    <row r="46" spans="1:15" ht="17.399999999999999">
      <c r="A46" s="2"/>
      <c r="B46" s="2"/>
      <c r="C46" s="2"/>
      <c r="D46" s="2"/>
      <c r="E46" s="2"/>
      <c r="F46" s="2"/>
      <c r="G46" s="2"/>
      <c r="H46" s="2"/>
      <c r="I46" s="2"/>
      <c r="J46" s="2"/>
      <c r="K46" s="2"/>
      <c r="L46" s="2"/>
      <c r="M46" s="2"/>
      <c r="N46" s="2"/>
      <c r="O46" s="2"/>
    </row>
    <row r="47" spans="1:15" ht="17.399999999999999">
      <c r="A47" s="2"/>
      <c r="B47" s="2"/>
      <c r="C47" s="2"/>
      <c r="D47" s="2"/>
      <c r="E47" s="2"/>
      <c r="F47" s="2"/>
      <c r="G47" s="2"/>
      <c r="H47" s="2"/>
      <c r="I47" s="2"/>
      <c r="J47" s="2"/>
      <c r="K47" s="2"/>
      <c r="L47" s="2"/>
      <c r="M47" s="2"/>
      <c r="N47" s="2"/>
      <c r="O47" s="2"/>
    </row>
    <row r="48" spans="1:15" ht="17.399999999999999">
      <c r="A48" s="2"/>
      <c r="B48" s="2"/>
      <c r="C48" s="2"/>
      <c r="D48" s="2"/>
      <c r="E48" s="2"/>
      <c r="F48" s="2"/>
      <c r="G48" s="2"/>
      <c r="H48" s="2"/>
      <c r="I48" s="2"/>
      <c r="J48" s="2"/>
      <c r="K48" s="2"/>
      <c r="L48" s="2"/>
      <c r="M48" s="2"/>
      <c r="N48" s="2"/>
      <c r="O48" s="2"/>
    </row>
    <row r="49" spans="1:15" ht="17.399999999999999">
      <c r="A49" s="2"/>
      <c r="B49" s="2"/>
      <c r="C49" s="2"/>
      <c r="D49" s="2"/>
      <c r="E49" s="2"/>
      <c r="F49" s="2"/>
      <c r="G49" s="2"/>
      <c r="H49" s="2"/>
      <c r="I49" s="2"/>
      <c r="J49" s="2"/>
      <c r="K49" s="2"/>
      <c r="L49" s="2"/>
      <c r="M49" s="2"/>
      <c r="N49" s="2"/>
      <c r="O49" s="2"/>
    </row>
    <row r="50" spans="1:15" ht="17.399999999999999">
      <c r="A50" s="2"/>
      <c r="B50" s="2"/>
      <c r="C50" s="2"/>
      <c r="D50" s="2"/>
      <c r="E50" s="2"/>
      <c r="F50" s="2"/>
      <c r="G50" s="2"/>
      <c r="H50" s="2"/>
      <c r="I50" s="2"/>
      <c r="J50" s="2"/>
      <c r="K50" s="2"/>
      <c r="L50" s="2"/>
      <c r="M50" s="2"/>
      <c r="N50" s="2"/>
      <c r="O50" s="2"/>
    </row>
    <row r="51" spans="1:15" ht="17.399999999999999">
      <c r="A51" s="2"/>
      <c r="B51" s="2"/>
      <c r="C51" s="2"/>
      <c r="D51" s="2"/>
      <c r="E51" s="2"/>
      <c r="F51" s="2"/>
      <c r="G51" s="2"/>
      <c r="H51" s="2"/>
      <c r="I51" s="2"/>
      <c r="J51" s="2"/>
      <c r="K51" s="2"/>
      <c r="L51" s="2"/>
      <c r="M51" s="2"/>
      <c r="N51" s="2"/>
      <c r="O51" s="2"/>
    </row>
    <row r="52" spans="1:15" ht="17.399999999999999">
      <c r="A52" s="2"/>
      <c r="B52" s="2"/>
      <c r="C52" s="2"/>
      <c r="D52" s="2"/>
      <c r="E52" s="2"/>
      <c r="F52" s="2"/>
      <c r="G52" s="2"/>
      <c r="H52" s="2"/>
      <c r="I52" s="2"/>
      <c r="J52" s="2"/>
      <c r="K52" s="2"/>
      <c r="L52" s="2"/>
      <c r="M52" s="2"/>
      <c r="N52" s="2"/>
      <c r="O52" s="2"/>
    </row>
    <row r="53" spans="1:15" ht="17.399999999999999">
      <c r="A53" s="2"/>
      <c r="B53" s="2"/>
      <c r="C53" s="2"/>
      <c r="D53" s="2"/>
      <c r="E53" s="2"/>
      <c r="F53" s="2"/>
      <c r="G53" s="2"/>
      <c r="H53" s="2"/>
      <c r="I53" s="2"/>
      <c r="J53" s="2"/>
      <c r="K53" s="2"/>
      <c r="L53" s="2"/>
      <c r="M53" s="2"/>
      <c r="N53" s="2"/>
      <c r="O53" s="2"/>
    </row>
    <row r="54" spans="1:15" ht="17.399999999999999">
      <c r="A54" s="2"/>
      <c r="B54" s="2"/>
      <c r="C54" s="2"/>
      <c r="D54" s="2"/>
      <c r="E54" s="2"/>
      <c r="F54" s="2"/>
      <c r="G54" s="2"/>
      <c r="H54" s="2"/>
      <c r="I54" s="2"/>
      <c r="J54" s="2"/>
      <c r="K54" s="2"/>
      <c r="L54" s="2"/>
      <c r="M54" s="2"/>
      <c r="N54" s="2"/>
      <c r="O54" s="2"/>
    </row>
    <row r="55" spans="1:15" ht="17.399999999999999">
      <c r="A55" s="2"/>
      <c r="B55" s="2"/>
      <c r="C55" s="2"/>
      <c r="D55" s="2"/>
      <c r="E55" s="2"/>
      <c r="F55" s="2"/>
      <c r="G55" s="2"/>
      <c r="H55" s="2"/>
      <c r="I55" s="2"/>
      <c r="J55" s="2"/>
      <c r="K55" s="2"/>
      <c r="L55" s="2"/>
      <c r="M55" s="2"/>
      <c r="N55" s="2"/>
      <c r="O55" s="2"/>
    </row>
    <row r="56" spans="1:15" ht="17.399999999999999">
      <c r="A56" s="2"/>
      <c r="B56" s="2"/>
      <c r="C56" s="2"/>
      <c r="D56" s="2"/>
      <c r="E56" s="2"/>
      <c r="F56" s="2"/>
      <c r="G56" s="2"/>
      <c r="H56" s="2"/>
      <c r="I56" s="2"/>
      <c r="J56" s="2"/>
      <c r="K56" s="2"/>
      <c r="L56" s="2"/>
      <c r="M56" s="2"/>
      <c r="N56" s="2"/>
      <c r="O56" s="2"/>
    </row>
    <row r="57" spans="1:15" ht="17.399999999999999">
      <c r="A57" s="2"/>
      <c r="B57" s="2"/>
      <c r="C57" s="2"/>
      <c r="D57" s="2"/>
      <c r="E57" s="2"/>
      <c r="F57" s="2"/>
      <c r="G57" s="2"/>
      <c r="H57" s="2"/>
      <c r="I57" s="2"/>
      <c r="J57" s="2"/>
      <c r="K57" s="2"/>
      <c r="L57" s="2"/>
      <c r="M57" s="2"/>
      <c r="N57" s="2"/>
      <c r="O57" s="2"/>
    </row>
    <row r="58" spans="1:15" ht="17.399999999999999">
      <c r="A58" s="2"/>
      <c r="B58" s="2"/>
      <c r="C58" s="2"/>
      <c r="D58" s="2"/>
      <c r="E58" s="2"/>
      <c r="F58" s="2"/>
      <c r="G58" s="2"/>
      <c r="H58" s="2"/>
      <c r="I58" s="2"/>
      <c r="J58" s="2"/>
      <c r="K58" s="2"/>
      <c r="L58" s="2"/>
      <c r="M58" s="2"/>
      <c r="N58" s="2"/>
      <c r="O58" s="2"/>
    </row>
    <row r="59" spans="1:15" ht="17.399999999999999">
      <c r="A59" s="2"/>
      <c r="B59" s="2"/>
      <c r="C59" s="2"/>
      <c r="D59" s="2"/>
      <c r="E59" s="2"/>
      <c r="F59" s="2"/>
      <c r="G59" s="2"/>
      <c r="H59" s="2"/>
      <c r="I59" s="2"/>
      <c r="J59" s="2"/>
      <c r="K59" s="2"/>
      <c r="L59" s="2"/>
      <c r="M59" s="2"/>
      <c r="N59" s="2"/>
      <c r="O59" s="2"/>
    </row>
    <row r="60" spans="1:15" ht="17.399999999999999">
      <c r="A60" s="2"/>
      <c r="B60" s="2"/>
      <c r="C60" s="2"/>
      <c r="D60" s="2"/>
      <c r="E60" s="2"/>
      <c r="F60" s="2"/>
      <c r="G60" s="2"/>
      <c r="H60" s="2"/>
      <c r="I60" s="2"/>
      <c r="J60" s="2"/>
      <c r="K60" s="2"/>
      <c r="L60" s="2"/>
      <c r="M60" s="2"/>
      <c r="N60" s="2"/>
      <c r="O60" s="2"/>
    </row>
    <row r="61" spans="1:15" ht="17.399999999999999">
      <c r="A61" s="2"/>
      <c r="B61" s="2"/>
      <c r="C61" s="2"/>
      <c r="D61" s="2"/>
      <c r="E61" s="2"/>
      <c r="F61" s="2"/>
      <c r="G61" s="2"/>
      <c r="H61" s="2"/>
      <c r="I61" s="2"/>
      <c r="J61" s="2"/>
      <c r="K61" s="2"/>
      <c r="L61" s="2"/>
      <c r="M61" s="2"/>
      <c r="N61" s="2"/>
      <c r="O61" s="2"/>
    </row>
    <row r="62" spans="1:15" ht="17.399999999999999">
      <c r="A62" s="2"/>
      <c r="B62" s="2"/>
      <c r="C62" s="2"/>
      <c r="D62" s="2"/>
      <c r="E62" s="2"/>
      <c r="F62" s="2"/>
      <c r="G62" s="2"/>
      <c r="H62" s="2"/>
      <c r="I62" s="2"/>
      <c r="J62" s="2"/>
      <c r="K62" s="2"/>
      <c r="L62" s="2"/>
      <c r="M62" s="2"/>
      <c r="N62" s="2"/>
      <c r="O62" s="2"/>
    </row>
    <row r="63" spans="1:15" ht="17.399999999999999">
      <c r="A63" s="2"/>
      <c r="B63" s="2"/>
      <c r="C63" s="2"/>
      <c r="D63" s="2"/>
      <c r="E63" s="2"/>
      <c r="F63" s="2"/>
      <c r="G63" s="2"/>
      <c r="H63" s="2"/>
      <c r="I63" s="2"/>
      <c r="J63" s="2"/>
      <c r="K63" s="2"/>
      <c r="L63" s="2"/>
      <c r="M63" s="2"/>
      <c r="N63" s="2"/>
      <c r="O63" s="2"/>
    </row>
    <row r="64" spans="1:15" ht="17.399999999999999">
      <c r="A64" s="2"/>
      <c r="B64" s="2"/>
      <c r="C64" s="2"/>
      <c r="D64" s="2"/>
      <c r="E64" s="2"/>
      <c r="F64" s="2"/>
      <c r="G64" s="2"/>
      <c r="H64" s="2"/>
      <c r="I64" s="2"/>
      <c r="J64" s="2"/>
      <c r="K64" s="2"/>
      <c r="L64" s="2"/>
      <c r="M64" s="2"/>
      <c r="N64" s="2"/>
      <c r="O64" s="2"/>
    </row>
    <row r="65" spans="1:15" ht="17.399999999999999">
      <c r="A65" s="2"/>
      <c r="B65" s="2"/>
      <c r="C65" s="2"/>
      <c r="D65" s="2"/>
      <c r="E65" s="2"/>
      <c r="F65" s="2"/>
      <c r="G65" s="2"/>
      <c r="H65" s="2"/>
      <c r="I65" s="2"/>
      <c r="J65" s="2"/>
      <c r="K65" s="2"/>
      <c r="L65" s="2"/>
      <c r="M65" s="2"/>
      <c r="N65" s="2"/>
      <c r="O65" s="2"/>
    </row>
    <row r="66" spans="1:15" ht="17.399999999999999">
      <c r="A66" s="2"/>
      <c r="B66" s="2"/>
      <c r="C66" s="2"/>
      <c r="D66" s="2"/>
      <c r="E66" s="2"/>
      <c r="F66" s="2"/>
      <c r="G66" s="2"/>
      <c r="H66" s="2"/>
      <c r="I66" s="2"/>
      <c r="J66" s="2"/>
      <c r="K66" s="2"/>
      <c r="L66" s="2"/>
      <c r="M66" s="2"/>
      <c r="N66" s="2"/>
      <c r="O66" s="2"/>
    </row>
    <row r="67" spans="1:15" ht="17.399999999999999">
      <c r="A67" s="2"/>
      <c r="B67" s="2"/>
      <c r="C67" s="2"/>
      <c r="D67" s="2"/>
      <c r="E67" s="2"/>
      <c r="F67" s="2"/>
      <c r="G67" s="2"/>
      <c r="H67" s="2"/>
      <c r="I67" s="2"/>
      <c r="J67" s="2"/>
      <c r="K67" s="2"/>
      <c r="L67" s="2"/>
      <c r="M67" s="2"/>
      <c r="N67" s="2"/>
      <c r="O67" s="2"/>
    </row>
    <row r="68" spans="1:15" ht="17.399999999999999">
      <c r="A68" s="2"/>
      <c r="B68" s="2"/>
      <c r="C68" s="2"/>
      <c r="D68" s="2"/>
      <c r="E68" s="2"/>
      <c r="F68" s="2"/>
      <c r="G68" s="2"/>
      <c r="H68" s="2"/>
      <c r="I68" s="2"/>
      <c r="J68" s="2"/>
      <c r="K68" s="2"/>
      <c r="L68" s="2"/>
      <c r="M68" s="2"/>
      <c r="N68" s="2"/>
      <c r="O68" s="2"/>
    </row>
    <row r="69" spans="1:15" ht="17.399999999999999">
      <c r="A69" s="2"/>
      <c r="B69" s="2"/>
      <c r="C69" s="2"/>
      <c r="D69" s="2"/>
      <c r="E69" s="2"/>
      <c r="F69" s="2"/>
      <c r="G69" s="2"/>
      <c r="H69" s="2"/>
      <c r="I69" s="2"/>
      <c r="J69" s="2"/>
      <c r="K69" s="2"/>
      <c r="L69" s="2"/>
      <c r="M69" s="2"/>
      <c r="N69" s="2"/>
      <c r="O69" s="2"/>
    </row>
    <row r="70" spans="1:15" ht="17.399999999999999">
      <c r="A70" s="2"/>
      <c r="B70" s="2"/>
      <c r="C70" s="2"/>
      <c r="D70" s="2"/>
      <c r="E70" s="2"/>
      <c r="F70" s="2"/>
      <c r="G70" s="2"/>
      <c r="H70" s="2"/>
      <c r="I70" s="2"/>
      <c r="J70" s="2"/>
      <c r="K70" s="2"/>
      <c r="L70" s="2"/>
      <c r="M70" s="2"/>
      <c r="N70" s="2"/>
      <c r="O70" s="2"/>
    </row>
    <row r="71" spans="1:15" ht="17.399999999999999">
      <c r="A71" s="2"/>
      <c r="B71" s="2"/>
      <c r="C71" s="2"/>
      <c r="D71" s="2"/>
      <c r="E71" s="2"/>
      <c r="F71" s="2"/>
      <c r="G71" s="2"/>
      <c r="H71" s="2"/>
      <c r="I71" s="2"/>
      <c r="J71" s="2"/>
      <c r="K71" s="2"/>
      <c r="L71" s="2"/>
      <c r="M71" s="2"/>
      <c r="N71" s="2"/>
      <c r="O71" s="2"/>
    </row>
    <row r="72" spans="1:15" ht="17.399999999999999">
      <c r="A72" s="2"/>
      <c r="B72" s="2"/>
      <c r="C72" s="2"/>
      <c r="D72" s="2"/>
      <c r="E72" s="2"/>
      <c r="F72" s="2"/>
      <c r="G72" s="2"/>
      <c r="H72" s="2"/>
      <c r="I72" s="2"/>
      <c r="J72" s="2"/>
      <c r="K72" s="2"/>
      <c r="L72" s="2"/>
      <c r="M72" s="2"/>
      <c r="N72" s="2"/>
      <c r="O72" s="2"/>
    </row>
    <row r="73" spans="1:15" ht="17.399999999999999">
      <c r="A73" s="2"/>
      <c r="B73" s="2"/>
      <c r="C73" s="2"/>
      <c r="D73" s="2"/>
      <c r="E73" s="2"/>
      <c r="F73" s="2"/>
      <c r="G73" s="2"/>
      <c r="H73" s="2"/>
      <c r="I73" s="2"/>
      <c r="J73" s="2"/>
      <c r="K73" s="2"/>
      <c r="L73" s="2"/>
      <c r="M73" s="2"/>
      <c r="N73" s="2"/>
      <c r="O73" s="2"/>
    </row>
    <row r="74" spans="1:15" ht="17.399999999999999">
      <c r="A74" s="2"/>
      <c r="B74" s="2"/>
      <c r="C74" s="2"/>
      <c r="D74" s="2"/>
      <c r="E74" s="2"/>
      <c r="F74" s="2"/>
      <c r="G74" s="2"/>
      <c r="H74" s="2"/>
      <c r="I74" s="2"/>
      <c r="J74" s="2"/>
      <c r="K74" s="2"/>
      <c r="L74" s="2"/>
      <c r="M74" s="2"/>
      <c r="N74" s="2"/>
      <c r="O74" s="2"/>
    </row>
    <row r="75" spans="1:15" ht="17.399999999999999">
      <c r="A75" s="2"/>
      <c r="B75" s="2"/>
      <c r="C75" s="2"/>
      <c r="D75" s="2"/>
      <c r="E75" s="2"/>
      <c r="F75" s="2"/>
      <c r="G75" s="2"/>
      <c r="H75" s="2"/>
      <c r="I75" s="2"/>
      <c r="J75" s="2"/>
      <c r="K75" s="2"/>
      <c r="L75" s="2"/>
      <c r="M75" s="2"/>
      <c r="N75" s="2"/>
      <c r="O75" s="2"/>
    </row>
    <row r="76" spans="1:15" ht="17.399999999999999">
      <c r="A76" s="2"/>
      <c r="B76" s="2"/>
      <c r="C76" s="2"/>
      <c r="D76" s="2"/>
      <c r="E76" s="2"/>
      <c r="F76" s="2"/>
      <c r="G76" s="2"/>
      <c r="H76" s="2"/>
      <c r="I76" s="2"/>
      <c r="J76" s="2"/>
      <c r="K76" s="2"/>
      <c r="L76" s="2"/>
      <c r="M76" s="2"/>
      <c r="N76" s="2"/>
      <c r="O76" s="2"/>
    </row>
    <row r="77" spans="1:15" ht="17.399999999999999">
      <c r="A77" s="2"/>
      <c r="B77" s="2"/>
      <c r="C77" s="2"/>
      <c r="D77" s="2"/>
      <c r="E77" s="2"/>
      <c r="F77" s="2"/>
      <c r="G77" s="2"/>
      <c r="H77" s="2"/>
      <c r="I77" s="2"/>
      <c r="J77" s="2"/>
      <c r="K77" s="2"/>
      <c r="L77" s="2"/>
      <c r="M77" s="2"/>
      <c r="N77" s="2"/>
      <c r="O77" s="2"/>
    </row>
    <row r="78" spans="1:15" ht="17.399999999999999">
      <c r="A78" s="2"/>
      <c r="B78" s="2"/>
      <c r="C78" s="2"/>
      <c r="D78" s="2"/>
      <c r="E78" s="2"/>
      <c r="F78" s="2"/>
      <c r="G78" s="2"/>
      <c r="H78" s="2"/>
      <c r="I78" s="2"/>
      <c r="J78" s="2"/>
      <c r="K78" s="2"/>
      <c r="L78" s="2"/>
      <c r="M78" s="2"/>
      <c r="N78" s="2"/>
      <c r="O78" s="2"/>
    </row>
    <row r="79" spans="1:15" ht="17.399999999999999">
      <c r="A79" s="2"/>
      <c r="B79" s="2"/>
      <c r="C79" s="2"/>
      <c r="D79" s="2"/>
      <c r="E79" s="2"/>
      <c r="F79" s="2"/>
      <c r="G79" s="2"/>
      <c r="H79" s="2"/>
      <c r="I79" s="2"/>
      <c r="J79" s="2"/>
      <c r="K79" s="2"/>
      <c r="L79" s="2"/>
      <c r="M79" s="2"/>
      <c r="N79" s="2"/>
      <c r="O79" s="2"/>
    </row>
    <row r="80" spans="1:15" ht="17.399999999999999">
      <c r="A80" s="2"/>
      <c r="B80" s="2"/>
      <c r="C80" s="2"/>
      <c r="D80" s="2"/>
      <c r="E80" s="2"/>
      <c r="F80" s="2"/>
      <c r="G80" s="2"/>
      <c r="H80" s="2"/>
      <c r="I80" s="2"/>
      <c r="J80" s="2"/>
      <c r="K80" s="2"/>
      <c r="L80" s="2"/>
      <c r="M80" s="2"/>
      <c r="N80" s="2"/>
      <c r="O80" s="2"/>
    </row>
    <row r="81" spans="1:15" ht="17.399999999999999">
      <c r="A81" s="2"/>
      <c r="B81" s="2"/>
      <c r="C81" s="2"/>
      <c r="D81" s="2"/>
      <c r="E81" s="2"/>
      <c r="F81" s="2"/>
      <c r="G81" s="2"/>
      <c r="H81" s="2"/>
      <c r="I81" s="2"/>
      <c r="J81" s="2"/>
      <c r="K81" s="2"/>
      <c r="L81" s="2"/>
      <c r="M81" s="2"/>
      <c r="N81" s="2"/>
      <c r="O81" s="2"/>
    </row>
    <row r="82" spans="1:15" ht="17.399999999999999">
      <c r="A82" s="2"/>
      <c r="B82" s="2"/>
      <c r="C82" s="2"/>
      <c r="D82" s="2"/>
      <c r="E82" s="2"/>
      <c r="F82" s="2"/>
      <c r="G82" s="2"/>
      <c r="H82" s="2"/>
      <c r="I82" s="2"/>
      <c r="J82" s="2"/>
      <c r="K82" s="2"/>
      <c r="L82" s="2"/>
      <c r="M82" s="2"/>
      <c r="N82" s="2"/>
      <c r="O82" s="2"/>
    </row>
    <row r="83" spans="1:15" ht="17.399999999999999">
      <c r="A83" s="2"/>
      <c r="B83" s="2"/>
      <c r="C83" s="2"/>
      <c r="D83" s="2"/>
      <c r="E83" s="2"/>
      <c r="F83" s="2"/>
      <c r="G83" s="2"/>
      <c r="H83" s="2"/>
      <c r="I83" s="2"/>
      <c r="J83" s="2"/>
      <c r="K83" s="2"/>
      <c r="L83" s="2"/>
      <c r="M83" s="2"/>
      <c r="N83" s="2"/>
      <c r="O83" s="2"/>
    </row>
    <row r="84" spans="1:15" ht="17.399999999999999">
      <c r="A84" s="2"/>
      <c r="B84" s="2"/>
      <c r="C84" s="2"/>
      <c r="D84" s="2"/>
      <c r="E84" s="2"/>
      <c r="F84" s="2"/>
      <c r="G84" s="2"/>
      <c r="H84" s="2"/>
      <c r="I84" s="2"/>
      <c r="J84" s="2"/>
      <c r="K84" s="2"/>
      <c r="L84" s="2"/>
      <c r="M84" s="2"/>
      <c r="N84" s="2"/>
      <c r="O84" s="2"/>
    </row>
    <row r="85" spans="1:15" ht="17.399999999999999">
      <c r="A85" s="2"/>
      <c r="B85" s="2"/>
      <c r="C85" s="2"/>
      <c r="D85" s="2"/>
      <c r="E85" s="2"/>
      <c r="F85" s="2"/>
      <c r="G85" s="2"/>
      <c r="H85" s="2"/>
      <c r="I85" s="2"/>
      <c r="J85" s="2"/>
      <c r="K85" s="2"/>
      <c r="L85" s="2"/>
      <c r="M85" s="2"/>
      <c r="N85" s="2"/>
      <c r="O85" s="2"/>
    </row>
    <row r="86" spans="1:15" ht="17.399999999999999">
      <c r="A86" s="2"/>
      <c r="B86" s="2"/>
      <c r="C86" s="2"/>
      <c r="D86" s="2"/>
      <c r="E86" s="2"/>
      <c r="F86" s="2"/>
      <c r="G86" s="2"/>
      <c r="H86" s="2"/>
      <c r="I86" s="2"/>
      <c r="J86" s="2"/>
      <c r="K86" s="2"/>
      <c r="L86" s="2"/>
      <c r="M86" s="2"/>
      <c r="N86" s="2"/>
      <c r="O86" s="2"/>
    </row>
    <row r="87" spans="1:15" ht="17.399999999999999">
      <c r="A87" s="2"/>
      <c r="B87" s="2"/>
      <c r="C87" s="2"/>
      <c r="D87" s="2"/>
      <c r="E87" s="2"/>
      <c r="F87" s="2"/>
      <c r="G87" s="2"/>
      <c r="H87" s="2"/>
      <c r="I87" s="2"/>
      <c r="J87" s="2"/>
      <c r="K87" s="2"/>
      <c r="L87" s="2"/>
      <c r="M87" s="2"/>
      <c r="N87" s="2"/>
      <c r="O87" s="2"/>
    </row>
    <row r="88" spans="1:15" ht="17.399999999999999">
      <c r="A88" s="2"/>
      <c r="B88" s="2"/>
      <c r="C88" s="2"/>
      <c r="D88" s="2"/>
      <c r="E88" s="2"/>
      <c r="F88" s="2"/>
      <c r="G88" s="2"/>
      <c r="H88" s="2"/>
      <c r="I88" s="2"/>
      <c r="J88" s="2"/>
      <c r="K88" s="2"/>
      <c r="L88" s="2"/>
      <c r="M88" s="2"/>
      <c r="N88" s="2"/>
      <c r="O88" s="2"/>
    </row>
    <row r="89" spans="1:15" ht="17.399999999999999">
      <c r="A89" s="2"/>
      <c r="B89" s="2"/>
      <c r="C89" s="2"/>
      <c r="D89" s="2"/>
      <c r="E89" s="2"/>
      <c r="F89" s="2"/>
      <c r="G89" s="2"/>
      <c r="H89" s="2"/>
      <c r="I89" s="2"/>
      <c r="J89" s="2"/>
      <c r="K89" s="2"/>
      <c r="L89" s="2"/>
      <c r="M89" s="2"/>
      <c r="N89" s="2"/>
      <c r="O89" s="2"/>
    </row>
    <row r="90" spans="1:15" ht="17.399999999999999">
      <c r="A90" s="2"/>
      <c r="B90" s="2"/>
      <c r="C90" s="2"/>
      <c r="D90" s="2"/>
      <c r="E90" s="2"/>
      <c r="F90" s="2"/>
      <c r="G90" s="2"/>
      <c r="H90" s="2"/>
      <c r="I90" s="2"/>
      <c r="J90" s="2"/>
      <c r="K90" s="2"/>
      <c r="L90" s="2"/>
      <c r="M90" s="2"/>
      <c r="N90" s="2"/>
      <c r="O90" s="2"/>
    </row>
    <row r="91" spans="1:15" ht="17.399999999999999">
      <c r="A91" s="2"/>
      <c r="B91" s="2"/>
      <c r="C91" s="2"/>
      <c r="D91" s="2"/>
      <c r="E91" s="2"/>
      <c r="F91" s="2"/>
      <c r="G91" s="2"/>
      <c r="H91" s="2"/>
      <c r="I91" s="2"/>
      <c r="J91" s="2"/>
      <c r="K91" s="2"/>
      <c r="L91" s="2"/>
      <c r="M91" s="2"/>
      <c r="N91" s="2"/>
      <c r="O91" s="2"/>
    </row>
    <row r="92" spans="1:15" ht="17.399999999999999">
      <c r="A92" s="2"/>
      <c r="B92" s="2"/>
      <c r="C92" s="2"/>
      <c r="D92" s="2"/>
      <c r="E92" s="2"/>
      <c r="F92" s="2"/>
      <c r="G92" s="2"/>
      <c r="H92" s="2"/>
      <c r="I92" s="2"/>
      <c r="J92" s="2"/>
      <c r="K92" s="2"/>
      <c r="L92" s="2"/>
      <c r="M92" s="2"/>
      <c r="N92" s="2"/>
      <c r="O92" s="2"/>
    </row>
    <row r="93" spans="1:15" ht="17.399999999999999">
      <c r="A93" s="2"/>
      <c r="B93" s="2"/>
      <c r="C93" s="2"/>
      <c r="D93" s="2"/>
      <c r="E93" s="2"/>
      <c r="F93" s="2"/>
      <c r="G93" s="2"/>
      <c r="H93" s="2"/>
      <c r="I93" s="2"/>
      <c r="J93" s="2"/>
      <c r="K93" s="2"/>
      <c r="L93" s="2"/>
      <c r="M93" s="2"/>
      <c r="N93" s="2"/>
      <c r="O93" s="2"/>
    </row>
    <row r="94" spans="1:15" ht="17.399999999999999">
      <c r="A94" s="2"/>
      <c r="B94" s="2"/>
      <c r="C94" s="2"/>
      <c r="D94" s="2"/>
      <c r="E94" s="2"/>
      <c r="F94" s="2"/>
      <c r="G94" s="2"/>
      <c r="H94" s="2"/>
      <c r="I94" s="2"/>
      <c r="J94" s="2"/>
      <c r="K94" s="2"/>
      <c r="L94" s="2"/>
      <c r="M94" s="2"/>
      <c r="N94" s="2"/>
      <c r="O94" s="2"/>
    </row>
    <row r="95" spans="1:15" ht="17.399999999999999">
      <c r="A95" s="2"/>
      <c r="B95" s="2"/>
      <c r="C95" s="2"/>
      <c r="D95" s="2"/>
      <c r="E95" s="2"/>
      <c r="F95" s="2"/>
      <c r="G95" s="2"/>
      <c r="H95" s="2"/>
      <c r="I95" s="2"/>
      <c r="J95" s="2"/>
      <c r="K95" s="2"/>
      <c r="L95" s="2"/>
      <c r="M95" s="2"/>
      <c r="N95" s="2"/>
      <c r="O95" s="2"/>
    </row>
    <row r="96" spans="1:15" ht="17.399999999999999">
      <c r="A96" s="2"/>
      <c r="B96" s="2"/>
      <c r="C96" s="2"/>
      <c r="D96" s="2"/>
      <c r="E96" s="2"/>
      <c r="F96" s="2"/>
      <c r="G96" s="2"/>
      <c r="H96" s="2"/>
      <c r="I96" s="2"/>
      <c r="J96" s="2"/>
      <c r="K96" s="2"/>
      <c r="L96" s="2"/>
      <c r="M96" s="2"/>
      <c r="N96" s="2"/>
      <c r="O96" s="2"/>
    </row>
    <row r="97" spans="1:15" ht="17.399999999999999">
      <c r="A97" s="2"/>
      <c r="B97" s="2"/>
      <c r="C97" s="2"/>
      <c r="D97" s="2"/>
      <c r="E97" s="2"/>
      <c r="F97" s="2"/>
      <c r="G97" s="2"/>
      <c r="H97" s="2"/>
      <c r="I97" s="2"/>
      <c r="J97" s="2"/>
      <c r="K97" s="2"/>
      <c r="L97" s="2"/>
      <c r="M97" s="2"/>
      <c r="N97" s="2"/>
      <c r="O97" s="2"/>
    </row>
    <row r="98" spans="1:15" ht="17.399999999999999">
      <c r="A98" s="2"/>
      <c r="B98" s="2"/>
      <c r="C98" s="2"/>
      <c r="D98" s="2"/>
      <c r="E98" s="2"/>
      <c r="F98" s="2"/>
      <c r="G98" s="2"/>
      <c r="H98" s="2"/>
      <c r="I98" s="2"/>
      <c r="J98" s="2"/>
      <c r="K98" s="2"/>
      <c r="L98" s="2"/>
      <c r="M98" s="2"/>
      <c r="N98" s="2"/>
      <c r="O98" s="2"/>
    </row>
    <row r="99" spans="1:15" ht="17.399999999999999">
      <c r="A99" s="2"/>
      <c r="B99" s="2"/>
      <c r="C99" s="2"/>
      <c r="D99" s="2"/>
      <c r="E99" s="2"/>
      <c r="F99" s="2"/>
      <c r="G99" s="2"/>
      <c r="H99" s="2"/>
      <c r="I99" s="2"/>
      <c r="J99" s="2"/>
      <c r="K99" s="2"/>
      <c r="L99" s="2"/>
      <c r="M99" s="2"/>
      <c r="N99" s="2"/>
      <c r="O99" s="2"/>
    </row>
    <row r="100" spans="1:15" ht="17.399999999999999">
      <c r="A100" s="2"/>
      <c r="B100" s="2"/>
      <c r="C100" s="2"/>
      <c r="D100" s="2"/>
      <c r="E100" s="2"/>
      <c r="F100" s="2"/>
      <c r="G100" s="2"/>
      <c r="H100" s="2"/>
      <c r="I100" s="2"/>
      <c r="J100" s="2"/>
      <c r="K100" s="2"/>
      <c r="L100" s="2"/>
      <c r="M100" s="2"/>
      <c r="N100" s="2"/>
      <c r="O100" s="2"/>
    </row>
    <row r="101" spans="1:15" ht="17.399999999999999">
      <c r="A101" s="2"/>
      <c r="B101" s="2"/>
      <c r="C101" s="2"/>
      <c r="D101" s="2"/>
      <c r="E101" s="2"/>
      <c r="F101" s="2"/>
      <c r="G101" s="2"/>
      <c r="H101" s="2"/>
      <c r="I101" s="2"/>
      <c r="J101" s="2"/>
      <c r="K101" s="2"/>
      <c r="L101" s="2"/>
      <c r="M101" s="2"/>
      <c r="N101" s="2"/>
      <c r="O101" s="2"/>
    </row>
    <row r="102" spans="1:15" ht="17.399999999999999">
      <c r="A102" s="2"/>
      <c r="B102" s="2"/>
      <c r="C102" s="2"/>
      <c r="D102" s="2"/>
      <c r="E102" s="2"/>
      <c r="F102" s="2"/>
      <c r="G102" s="2"/>
      <c r="H102" s="2"/>
      <c r="I102" s="2"/>
      <c r="J102" s="2"/>
      <c r="K102" s="2"/>
      <c r="L102" s="2"/>
      <c r="M102" s="2"/>
      <c r="N102" s="2"/>
      <c r="O102" s="2"/>
    </row>
    <row r="103" spans="1:15" ht="17.399999999999999">
      <c r="A103" s="2"/>
      <c r="B103" s="2"/>
      <c r="C103" s="2"/>
      <c r="D103" s="2"/>
      <c r="E103" s="2"/>
      <c r="F103" s="2"/>
      <c r="G103" s="2"/>
      <c r="H103" s="2"/>
      <c r="I103" s="2"/>
      <c r="J103" s="2"/>
      <c r="K103" s="2"/>
      <c r="L103" s="2"/>
      <c r="M103" s="2"/>
      <c r="N103" s="2"/>
      <c r="O103" s="2"/>
    </row>
    <row r="104" spans="1:15" ht="17.399999999999999">
      <c r="A104" s="2"/>
      <c r="B104" s="2"/>
      <c r="C104" s="2"/>
      <c r="D104" s="2"/>
      <c r="E104" s="2"/>
      <c r="F104" s="2"/>
      <c r="G104" s="2"/>
      <c r="H104" s="2"/>
      <c r="I104" s="2"/>
      <c r="J104" s="2"/>
      <c r="K104" s="2"/>
      <c r="L104" s="2"/>
      <c r="M104" s="2"/>
      <c r="N104" s="2"/>
      <c r="O104" s="2"/>
    </row>
    <row r="105" spans="1:15" ht="17.399999999999999">
      <c r="A105" s="2"/>
      <c r="B105" s="2"/>
      <c r="C105" s="2"/>
      <c r="D105" s="2"/>
      <c r="E105" s="2"/>
      <c r="F105" s="2"/>
      <c r="G105" s="2"/>
      <c r="H105" s="2"/>
      <c r="I105" s="2"/>
      <c r="J105" s="2"/>
      <c r="K105" s="2"/>
      <c r="L105" s="2"/>
      <c r="M105" s="2"/>
      <c r="N105" s="2"/>
      <c r="O105" s="2"/>
    </row>
    <row r="106" spans="1:15" ht="17.399999999999999">
      <c r="A106" s="2"/>
      <c r="B106" s="2"/>
      <c r="C106" s="2"/>
      <c r="D106" s="2"/>
      <c r="E106" s="2"/>
      <c r="F106" s="2"/>
      <c r="G106" s="2"/>
      <c r="H106" s="2"/>
      <c r="I106" s="2"/>
      <c r="J106" s="2"/>
      <c r="K106" s="2"/>
      <c r="L106" s="2"/>
      <c r="M106" s="2"/>
      <c r="N106" s="2"/>
      <c r="O106" s="2"/>
    </row>
    <row r="107" spans="1:15" ht="17.399999999999999">
      <c r="A107" s="2"/>
      <c r="B107" s="2"/>
      <c r="C107" s="2"/>
      <c r="D107" s="2"/>
      <c r="E107" s="2"/>
      <c r="F107" s="2"/>
      <c r="G107" s="2"/>
      <c r="H107" s="2"/>
      <c r="I107" s="2"/>
      <c r="J107" s="2"/>
      <c r="K107" s="2"/>
      <c r="L107" s="2"/>
      <c r="M107" s="2"/>
      <c r="N107" s="2"/>
      <c r="O107" s="2"/>
    </row>
    <row r="108" spans="1:15" ht="17.399999999999999">
      <c r="A108" s="2"/>
      <c r="B108" s="2"/>
      <c r="C108" s="2"/>
      <c r="D108" s="2"/>
      <c r="E108" s="2"/>
      <c r="F108" s="2"/>
      <c r="G108" s="2"/>
      <c r="H108" s="2"/>
      <c r="I108" s="2"/>
      <c r="J108" s="2"/>
      <c r="K108" s="2"/>
      <c r="L108" s="2"/>
      <c r="M108" s="2"/>
      <c r="N108" s="2"/>
      <c r="O108" s="2"/>
    </row>
    <row r="109" spans="1:15" ht="17.399999999999999">
      <c r="A109" s="2"/>
      <c r="B109" s="2"/>
      <c r="C109" s="2"/>
      <c r="D109" s="2"/>
      <c r="E109" s="2"/>
      <c r="F109" s="2"/>
      <c r="G109" s="2"/>
      <c r="H109" s="2"/>
      <c r="I109" s="2"/>
      <c r="J109" s="2"/>
      <c r="K109" s="2"/>
      <c r="L109" s="2"/>
      <c r="M109" s="2"/>
      <c r="N109" s="2"/>
      <c r="O109" s="2"/>
    </row>
    <row r="110" spans="1:15" ht="17.399999999999999">
      <c r="A110" s="2"/>
      <c r="B110" s="2"/>
      <c r="C110" s="2"/>
      <c r="D110" s="2"/>
      <c r="E110" s="2"/>
      <c r="F110" s="2"/>
      <c r="G110" s="2"/>
      <c r="H110" s="2"/>
      <c r="I110" s="2"/>
      <c r="J110" s="2"/>
      <c r="K110" s="2"/>
      <c r="L110" s="2"/>
      <c r="M110" s="2"/>
      <c r="N110" s="2"/>
      <c r="O110" s="2"/>
    </row>
    <row r="111" spans="1:15" ht="17.399999999999999">
      <c r="A111" s="2"/>
      <c r="B111" s="2"/>
      <c r="C111" s="2"/>
      <c r="D111" s="2"/>
      <c r="E111" s="2"/>
      <c r="F111" s="2"/>
      <c r="G111" s="2"/>
      <c r="H111" s="2"/>
      <c r="I111" s="2"/>
      <c r="J111" s="2"/>
      <c r="K111" s="2"/>
      <c r="L111" s="2"/>
      <c r="M111" s="2"/>
      <c r="N111" s="2"/>
      <c r="O111" s="2"/>
    </row>
    <row r="112" spans="1:15" ht="17.399999999999999">
      <c r="A112" s="2"/>
      <c r="B112" s="2"/>
      <c r="C112" s="2"/>
      <c r="D112" s="2"/>
      <c r="E112" s="2"/>
      <c r="F112" s="2"/>
      <c r="G112" s="2"/>
      <c r="H112" s="2"/>
      <c r="I112" s="2"/>
      <c r="J112" s="2"/>
      <c r="K112" s="2"/>
      <c r="L112" s="2"/>
      <c r="M112" s="2"/>
      <c r="N112" s="2"/>
      <c r="O112" s="2"/>
    </row>
    <row r="113" spans="1:15" ht="17.399999999999999">
      <c r="A113" s="2"/>
      <c r="B113" s="2"/>
      <c r="C113" s="2"/>
      <c r="D113" s="2"/>
      <c r="E113" s="2"/>
      <c r="F113" s="2"/>
      <c r="G113" s="2"/>
      <c r="H113" s="2"/>
      <c r="I113" s="2"/>
      <c r="J113" s="2"/>
      <c r="K113" s="2"/>
      <c r="L113" s="2"/>
      <c r="M113" s="2"/>
      <c r="N113" s="2"/>
      <c r="O113" s="2"/>
    </row>
    <row r="114" spans="1:15" ht="17.399999999999999">
      <c r="A114" s="2"/>
      <c r="B114" s="2"/>
      <c r="C114" s="2"/>
      <c r="D114" s="2"/>
      <c r="E114" s="2"/>
      <c r="F114" s="2"/>
      <c r="G114" s="2"/>
      <c r="H114" s="2"/>
      <c r="I114" s="2"/>
      <c r="J114" s="2"/>
      <c r="K114" s="2"/>
      <c r="L114" s="2"/>
      <c r="M114" s="2"/>
      <c r="N114" s="2"/>
      <c r="O114" s="2"/>
    </row>
    <row r="115" spans="1:15" ht="17.399999999999999">
      <c r="A115" s="2"/>
      <c r="B115" s="2"/>
      <c r="C115" s="2"/>
      <c r="D115" s="2"/>
      <c r="E115" s="2"/>
      <c r="F115" s="2"/>
      <c r="G115" s="2"/>
      <c r="H115" s="2"/>
      <c r="I115" s="2"/>
      <c r="J115" s="2"/>
      <c r="K115" s="2"/>
      <c r="L115" s="2"/>
      <c r="M115" s="2"/>
      <c r="N115" s="2"/>
      <c r="O115" s="2"/>
    </row>
    <row r="116" spans="1:15" ht="17.399999999999999">
      <c r="A116" s="2"/>
      <c r="B116" s="2"/>
      <c r="C116" s="2"/>
      <c r="D116" s="2"/>
      <c r="E116" s="2"/>
      <c r="F116" s="2"/>
      <c r="G116" s="2"/>
      <c r="H116" s="2"/>
      <c r="I116" s="2"/>
      <c r="J116" s="2"/>
      <c r="K116" s="2"/>
      <c r="L116" s="2"/>
      <c r="M116" s="2"/>
      <c r="N116" s="2"/>
      <c r="O116" s="2"/>
    </row>
    <row r="117" spans="1:15" ht="17.399999999999999">
      <c r="A117" s="2"/>
      <c r="B117" s="2"/>
      <c r="C117" s="2"/>
      <c r="D117" s="2"/>
      <c r="E117" s="2"/>
      <c r="F117" s="2"/>
      <c r="G117" s="2"/>
      <c r="H117" s="2"/>
      <c r="I117" s="2"/>
      <c r="J117" s="2"/>
      <c r="K117" s="2"/>
      <c r="L117" s="2"/>
      <c r="M117" s="2"/>
      <c r="N117" s="2"/>
      <c r="O117" s="2"/>
    </row>
    <row r="118" spans="1:15" ht="17.399999999999999">
      <c r="A118" s="2"/>
      <c r="B118" s="2"/>
      <c r="C118" s="2"/>
      <c r="D118" s="2"/>
      <c r="E118" s="2"/>
      <c r="F118" s="2"/>
      <c r="G118" s="2"/>
      <c r="H118" s="2"/>
      <c r="I118" s="2"/>
      <c r="J118" s="2"/>
      <c r="K118" s="2"/>
      <c r="L118" s="2"/>
      <c r="M118" s="2"/>
      <c r="N118" s="2"/>
      <c r="O118" s="2"/>
    </row>
    <row r="119" spans="1:15" ht="17.399999999999999">
      <c r="A119" s="2"/>
      <c r="B119" s="2"/>
      <c r="C119" s="2"/>
      <c r="D119" s="2"/>
      <c r="E119" s="2"/>
      <c r="F119" s="2"/>
      <c r="G119" s="2"/>
      <c r="H119" s="2"/>
      <c r="I119" s="2"/>
      <c r="J119" s="2"/>
      <c r="K119" s="2"/>
      <c r="L119" s="2"/>
      <c r="M119" s="2"/>
      <c r="N119" s="2"/>
      <c r="O119" s="2"/>
    </row>
    <row r="120" spans="1:15" ht="17.399999999999999">
      <c r="A120" s="2"/>
      <c r="B120" s="2"/>
      <c r="C120" s="2"/>
      <c r="D120" s="2"/>
      <c r="E120" s="2"/>
      <c r="F120" s="2"/>
      <c r="G120" s="2"/>
      <c r="H120" s="2"/>
      <c r="I120" s="2"/>
      <c r="J120" s="2"/>
      <c r="K120" s="2"/>
      <c r="L120" s="2"/>
      <c r="M120" s="2"/>
      <c r="N120" s="2"/>
      <c r="O120" s="2"/>
    </row>
    <row r="121" spans="1:15" ht="17.399999999999999">
      <c r="A121" s="2"/>
      <c r="B121" s="2"/>
      <c r="C121" s="2"/>
      <c r="D121" s="2"/>
      <c r="E121" s="2"/>
      <c r="F121" s="2"/>
      <c r="G121" s="2"/>
      <c r="H121" s="2"/>
      <c r="I121" s="2"/>
      <c r="J121" s="2"/>
      <c r="K121" s="2"/>
      <c r="L121" s="2"/>
      <c r="M121" s="2"/>
      <c r="N121" s="2"/>
      <c r="O121" s="2"/>
    </row>
    <row r="122" spans="1:15" ht="17.399999999999999">
      <c r="A122" s="2"/>
      <c r="B122" s="2"/>
      <c r="C122" s="2"/>
      <c r="D122" s="2"/>
      <c r="E122" s="2"/>
      <c r="F122" s="2"/>
      <c r="G122" s="2"/>
      <c r="H122" s="2"/>
      <c r="I122" s="2"/>
      <c r="J122" s="2"/>
      <c r="K122" s="2"/>
      <c r="L122" s="2"/>
      <c r="M122" s="2"/>
      <c r="N122" s="2"/>
      <c r="O122" s="2"/>
    </row>
    <row r="123" spans="1:15" ht="17.399999999999999">
      <c r="A123" s="2"/>
      <c r="B123" s="2"/>
      <c r="C123" s="2"/>
      <c r="D123" s="2"/>
      <c r="E123" s="2"/>
      <c r="F123" s="2"/>
      <c r="G123" s="2"/>
      <c r="H123" s="2"/>
      <c r="I123" s="2"/>
      <c r="J123" s="2"/>
      <c r="K123" s="2"/>
      <c r="L123" s="2"/>
      <c r="M123" s="2"/>
      <c r="N123" s="2"/>
      <c r="O123" s="2"/>
    </row>
    <row r="124" spans="1:15" ht="17.399999999999999">
      <c r="A124" s="2"/>
      <c r="B124" s="2"/>
      <c r="C124" s="2"/>
      <c r="D124" s="2"/>
      <c r="E124" s="2"/>
      <c r="F124" s="2"/>
      <c r="G124" s="2"/>
      <c r="H124" s="2"/>
      <c r="I124" s="2"/>
      <c r="J124" s="2"/>
      <c r="K124" s="2"/>
      <c r="L124" s="2"/>
      <c r="M124" s="2"/>
      <c r="N124" s="2"/>
      <c r="O124" s="2"/>
    </row>
    <row r="125" spans="1:15" ht="17.399999999999999">
      <c r="A125" s="2"/>
      <c r="B125" s="2"/>
      <c r="C125" s="2"/>
      <c r="D125" s="2"/>
      <c r="E125" s="2"/>
      <c r="F125" s="2"/>
      <c r="G125" s="2"/>
      <c r="H125" s="2"/>
      <c r="I125" s="2"/>
      <c r="J125" s="2"/>
      <c r="K125" s="2"/>
      <c r="L125" s="2"/>
      <c r="M125" s="2"/>
      <c r="N125" s="2"/>
      <c r="O125" s="2"/>
    </row>
    <row r="126" spans="1:15" ht="17.399999999999999">
      <c r="A126" s="2"/>
      <c r="B126" s="2"/>
      <c r="C126" s="2"/>
      <c r="D126" s="2"/>
      <c r="E126" s="2"/>
      <c r="F126" s="2"/>
      <c r="G126" s="2"/>
      <c r="H126" s="2"/>
      <c r="I126" s="2"/>
      <c r="J126" s="2"/>
      <c r="K126" s="2"/>
      <c r="L126" s="2"/>
      <c r="M126" s="2"/>
      <c r="N126" s="2"/>
      <c r="O126" s="2"/>
    </row>
    <row r="127" spans="1:15" ht="17.399999999999999">
      <c r="A127" s="2"/>
      <c r="B127" s="2"/>
      <c r="C127" s="2"/>
      <c r="D127" s="2"/>
      <c r="E127" s="2"/>
      <c r="F127" s="2"/>
      <c r="G127" s="2"/>
      <c r="H127" s="2"/>
      <c r="I127" s="2"/>
      <c r="J127" s="2"/>
      <c r="K127" s="2"/>
      <c r="L127" s="2"/>
      <c r="M127" s="2"/>
      <c r="N127" s="2"/>
      <c r="O127" s="2"/>
    </row>
    <row r="128" spans="1:15" ht="17.399999999999999">
      <c r="A128" s="2"/>
      <c r="B128" s="2"/>
      <c r="C128" s="2"/>
      <c r="D128" s="2"/>
      <c r="E128" s="2"/>
      <c r="F128" s="2"/>
      <c r="G128" s="2"/>
      <c r="H128" s="2"/>
      <c r="I128" s="2"/>
      <c r="J128" s="2"/>
      <c r="K128" s="2"/>
      <c r="L128" s="2"/>
      <c r="M128" s="2"/>
      <c r="N128" s="2"/>
      <c r="O128" s="2"/>
    </row>
    <row r="129" spans="1:15" ht="17.399999999999999">
      <c r="A129" s="2"/>
      <c r="B129" s="2"/>
      <c r="C129" s="2"/>
      <c r="D129" s="2"/>
      <c r="E129" s="2"/>
      <c r="F129" s="2"/>
      <c r="G129" s="2"/>
      <c r="H129" s="2"/>
      <c r="I129" s="2"/>
      <c r="J129" s="2"/>
      <c r="K129" s="2"/>
      <c r="L129" s="2"/>
      <c r="M129" s="2"/>
      <c r="N129" s="2"/>
      <c r="O129" s="2"/>
    </row>
    <row r="130" spans="1:15" ht="17.399999999999999">
      <c r="A130" s="2"/>
      <c r="B130" s="2"/>
      <c r="C130" s="2"/>
      <c r="D130" s="2"/>
      <c r="E130" s="2"/>
      <c r="F130" s="2"/>
      <c r="G130" s="2"/>
      <c r="H130" s="2"/>
      <c r="I130" s="2"/>
      <c r="J130" s="2"/>
      <c r="K130" s="2"/>
      <c r="L130" s="2"/>
      <c r="M130" s="2"/>
      <c r="N130" s="2"/>
      <c r="O130" s="2"/>
    </row>
    <row r="131" spans="1:15" ht="17.399999999999999">
      <c r="A131" s="2"/>
      <c r="B131" s="2"/>
      <c r="C131" s="2"/>
      <c r="D131" s="2"/>
      <c r="E131" s="2"/>
      <c r="F131" s="2"/>
      <c r="G131" s="2"/>
      <c r="H131" s="2"/>
      <c r="I131" s="2"/>
      <c r="J131" s="2"/>
      <c r="K131" s="2"/>
      <c r="L131" s="2"/>
      <c r="M131" s="2"/>
      <c r="N131" s="2"/>
      <c r="O131" s="2"/>
    </row>
    <row r="220" spans="1:1" ht="409.6">
      <c r="A220" s="84"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36"/>
  <sheetViews>
    <sheetView zoomScale="120" zoomScaleNormal="120" workbookViewId="0">
      <selection activeCell="A7" sqref="A7:B7"/>
    </sheetView>
  </sheetViews>
  <sheetFormatPr defaultColWidth="9.33203125" defaultRowHeight="14.4" zeroHeight="1"/>
  <cols>
    <col min="1" max="1" width="20.44140625" customWidth="1" collapsed="1"/>
    <col min="2" max="2" width="9.77734375" customWidth="1"/>
    <col min="3" max="5" width="5.44140625" bestFit="1" customWidth="1"/>
    <col min="6" max="6" width="1.21875" bestFit="1" customWidth="1"/>
    <col min="7" max="7" width="6" bestFit="1" customWidth="1"/>
    <col min="8" max="8" width="6" bestFit="1" customWidth="1" collapsed="1"/>
    <col min="9" max="9" width="1.21875" bestFit="1" customWidth="1"/>
    <col min="10" max="10" width="5" bestFit="1" customWidth="1"/>
    <col min="11" max="12" width="4.77734375" bestFit="1" customWidth="1"/>
  </cols>
  <sheetData>
    <row r="1" spans="1:12" ht="22.8">
      <c r="A1" s="147" t="s">
        <v>265</v>
      </c>
      <c r="B1" s="147"/>
      <c r="C1" s="147"/>
      <c r="D1" s="147"/>
      <c r="E1" s="147"/>
      <c r="F1" s="147"/>
      <c r="G1" s="147"/>
      <c r="H1" s="147"/>
      <c r="I1" s="147"/>
      <c r="J1" s="147"/>
      <c r="K1" s="147"/>
      <c r="L1" s="147"/>
    </row>
    <row r="2" spans="1:12"/>
    <row r="3" spans="1:12" ht="16.8">
      <c r="A3" s="146" t="s">
        <v>2</v>
      </c>
      <c r="B3" s="146"/>
      <c r="C3" s="146"/>
      <c r="D3" s="146"/>
      <c r="E3" s="146"/>
      <c r="F3" s="146"/>
      <c r="G3" s="146"/>
      <c r="H3" s="146"/>
      <c r="I3" s="146"/>
      <c r="J3" s="146"/>
      <c r="K3" s="146"/>
      <c r="L3" s="146"/>
    </row>
    <row r="4" spans="1:12"/>
    <row r="5" spans="1:12">
      <c r="B5" s="5" t="s">
        <v>3</v>
      </c>
      <c r="C5" s="148" t="s">
        <v>4</v>
      </c>
      <c r="D5" s="149"/>
      <c r="E5" s="150"/>
      <c r="F5" s="6"/>
      <c r="G5" s="148" t="s">
        <v>266</v>
      </c>
      <c r="H5" s="150"/>
      <c r="I5" s="92"/>
      <c r="J5" s="148" t="s">
        <v>5</v>
      </c>
      <c r="K5" s="149"/>
      <c r="L5" s="150"/>
    </row>
    <row r="6" spans="1:12" ht="30.6">
      <c r="A6" s="6"/>
      <c r="B6" s="5"/>
      <c r="C6" s="7" t="s">
        <v>267</v>
      </c>
      <c r="D6" s="8" t="s">
        <v>262</v>
      </c>
      <c r="E6" s="9" t="s">
        <v>268</v>
      </c>
      <c r="F6" s="10" t="s">
        <v>3</v>
      </c>
      <c r="G6" s="111" t="s">
        <v>269</v>
      </c>
      <c r="H6" s="9" t="s">
        <v>270</v>
      </c>
      <c r="I6" s="93" t="s">
        <v>3</v>
      </c>
      <c r="J6" s="7" t="s">
        <v>271</v>
      </c>
      <c r="K6" s="8" t="s">
        <v>272</v>
      </c>
      <c r="L6" s="11" t="s">
        <v>273</v>
      </c>
    </row>
    <row r="7" spans="1:12">
      <c r="A7" s="151" t="s">
        <v>6</v>
      </c>
      <c r="B7" s="151"/>
      <c r="C7" s="10"/>
      <c r="D7" s="10"/>
      <c r="E7" s="10"/>
      <c r="F7" s="10" t="s">
        <v>3</v>
      </c>
      <c r="G7" s="12"/>
      <c r="H7" s="10"/>
      <c r="I7" s="10" t="s">
        <v>3</v>
      </c>
      <c r="J7" s="10"/>
      <c r="K7" s="10"/>
      <c r="L7" s="10"/>
    </row>
    <row r="8" spans="1:12">
      <c r="A8" s="6" t="s">
        <v>7</v>
      </c>
      <c r="B8" s="10" t="s">
        <v>8</v>
      </c>
      <c r="C8" s="13">
        <v>2085.15851768012</v>
      </c>
      <c r="D8" s="14">
        <v>1936.6781518104599</v>
      </c>
      <c r="E8" s="15">
        <v>1911.07385524181</v>
      </c>
      <c r="F8" s="10" t="s">
        <v>3</v>
      </c>
      <c r="G8" s="16">
        <v>8039.3165288304399</v>
      </c>
      <c r="H8" s="15">
        <v>7894.3259010490701</v>
      </c>
      <c r="I8" s="17" t="s">
        <v>3</v>
      </c>
      <c r="J8" s="18">
        <v>-8.3487495536785861E-2</v>
      </c>
      <c r="K8" s="94">
        <v>-1.3220728774533003E-2</v>
      </c>
      <c r="L8" s="19">
        <v>-1.8035193322890972E-2</v>
      </c>
    </row>
    <row r="9" spans="1:12">
      <c r="A9" s="6" t="s">
        <v>10</v>
      </c>
      <c r="B9" s="10" t="s">
        <v>8</v>
      </c>
      <c r="C9" s="16">
        <v>815.35366699739996</v>
      </c>
      <c r="D9" s="112">
        <v>774.01463578078005</v>
      </c>
      <c r="E9" s="113">
        <v>757.17336561263005</v>
      </c>
      <c r="F9" s="16"/>
      <c r="G9" s="16">
        <v>3180.4717212839</v>
      </c>
      <c r="H9" s="20">
        <v>3150.5524659765601</v>
      </c>
      <c r="I9" s="21"/>
      <c r="J9" s="22">
        <v>-7.1355908165622359E-2</v>
      </c>
      <c r="K9" s="114">
        <v>-2.175833555286914E-2</v>
      </c>
      <c r="L9" s="23">
        <v>-9.4071753907190876E-3</v>
      </c>
    </row>
    <row r="10" spans="1:12">
      <c r="A10" s="6" t="s">
        <v>11</v>
      </c>
      <c r="B10" s="10" t="s">
        <v>8</v>
      </c>
      <c r="C10" s="16">
        <v>13298.9035001678</v>
      </c>
      <c r="D10" s="112">
        <v>13966.727399224799</v>
      </c>
      <c r="E10" s="24">
        <v>13095.140571143</v>
      </c>
      <c r="F10" s="10" t="s">
        <v>3</v>
      </c>
      <c r="G10" s="16">
        <v>56130.902024685704</v>
      </c>
      <c r="H10" s="24">
        <v>54325.914068046601</v>
      </c>
      <c r="I10" s="17" t="s">
        <v>3</v>
      </c>
      <c r="J10" s="22">
        <v>-1.5321784162298008E-2</v>
      </c>
      <c r="K10" s="114">
        <v>-6.2404513467498153E-2</v>
      </c>
      <c r="L10" s="23">
        <v>-3.2156760207510841E-2</v>
      </c>
    </row>
    <row r="11" spans="1:12">
      <c r="A11" s="6" t="s">
        <v>12</v>
      </c>
      <c r="B11" s="10" t="s">
        <v>8</v>
      </c>
      <c r="C11" s="16">
        <v>99.509</v>
      </c>
      <c r="D11" s="112">
        <v>122.874</v>
      </c>
      <c r="E11" s="24">
        <v>117.226</v>
      </c>
      <c r="F11" s="10" t="s">
        <v>3</v>
      </c>
      <c r="G11" s="16">
        <v>480.49799999999999</v>
      </c>
      <c r="H11" s="24">
        <v>488.291</v>
      </c>
      <c r="I11" s="17" t="s">
        <v>3</v>
      </c>
      <c r="J11" s="22">
        <v>0.17804419700730587</v>
      </c>
      <c r="K11" s="114">
        <v>-4.5965786089815552E-2</v>
      </c>
      <c r="L11" s="23">
        <v>1.6218589879666526E-2</v>
      </c>
    </row>
    <row r="12" spans="1:12">
      <c r="A12" s="6" t="s">
        <v>13</v>
      </c>
      <c r="B12" s="10" t="s">
        <v>8</v>
      </c>
      <c r="C12" s="26">
        <v>132.52816093943301</v>
      </c>
      <c r="D12" s="28">
        <v>125.162881944662</v>
      </c>
      <c r="E12" s="25">
        <v>132.308253702869</v>
      </c>
      <c r="F12" s="28" t="s">
        <v>3</v>
      </c>
      <c r="G12" s="26">
        <v>527.90289642532798</v>
      </c>
      <c r="H12" s="25">
        <v>493.530811176989</v>
      </c>
      <c r="I12" s="17" t="s">
        <v>3</v>
      </c>
      <c r="J12" s="22">
        <v>-1.6593245918843792E-3</v>
      </c>
      <c r="K12" s="114">
        <v>5.7088584468406207E-2</v>
      </c>
      <c r="L12" s="23">
        <v>-6.5110620686281678E-2</v>
      </c>
    </row>
    <row r="13" spans="1:12">
      <c r="A13" s="6" t="s">
        <v>14</v>
      </c>
      <c r="B13" s="10" t="s">
        <v>8</v>
      </c>
      <c r="C13" s="26">
        <v>56.082680920068</v>
      </c>
      <c r="D13" s="28">
        <v>50.459091052425997</v>
      </c>
      <c r="E13" s="27">
        <v>40.022400953451999</v>
      </c>
      <c r="F13" s="28" t="s">
        <v>3</v>
      </c>
      <c r="G13" s="26">
        <v>155.01433182589301</v>
      </c>
      <c r="H13" s="27">
        <v>201.90947000390099</v>
      </c>
      <c r="I13" s="17" t="s">
        <v>3</v>
      </c>
      <c r="J13" s="22">
        <v>-0.28636790722444172</v>
      </c>
      <c r="K13" s="114">
        <v>-0.20683468293415122</v>
      </c>
      <c r="L13" s="23">
        <v>0.30252130642138986</v>
      </c>
    </row>
    <row r="14" spans="1:12">
      <c r="A14" s="6" t="s">
        <v>15</v>
      </c>
      <c r="B14" s="10" t="s">
        <v>16</v>
      </c>
      <c r="C14" s="90">
        <v>910.14172199999996</v>
      </c>
      <c r="D14" s="112">
        <v>834.25434600000006</v>
      </c>
      <c r="E14" s="20">
        <v>1155.05726199999</v>
      </c>
      <c r="F14" s="10" t="s">
        <v>3</v>
      </c>
      <c r="G14" s="90">
        <v>3730.8093899999999</v>
      </c>
      <c r="H14" s="20">
        <v>3847.1508100000001</v>
      </c>
      <c r="I14" s="17" t="s">
        <v>3</v>
      </c>
      <c r="J14" s="22">
        <v>0.26909604743951082</v>
      </c>
      <c r="K14" s="114">
        <v>0.38453850140325185</v>
      </c>
      <c r="L14" s="23">
        <v>3.1183962469870433E-2</v>
      </c>
    </row>
    <row r="15" spans="1:12">
      <c r="A15" s="6" t="s">
        <v>17</v>
      </c>
      <c r="B15" s="10" t="s">
        <v>8</v>
      </c>
      <c r="C15" s="16">
        <v>73749.248672000002</v>
      </c>
      <c r="D15" s="112">
        <v>72073.643268</v>
      </c>
      <c r="E15" s="24">
        <v>72561.176941199999</v>
      </c>
      <c r="F15" s="10" t="s">
        <v>3</v>
      </c>
      <c r="G15" s="16">
        <v>285932.47993480001</v>
      </c>
      <c r="H15" s="24">
        <v>276556.56014040002</v>
      </c>
      <c r="I15" s="17" t="s">
        <v>3</v>
      </c>
      <c r="J15" s="22">
        <v>-1.6109611313926121E-2</v>
      </c>
      <c r="K15" s="114">
        <v>6.7643822497933841E-3</v>
      </c>
      <c r="L15" s="23">
        <v>-3.2790677703134465E-2</v>
      </c>
    </row>
    <row r="16" spans="1:12">
      <c r="A16" s="6" t="s">
        <v>18</v>
      </c>
      <c r="B16" s="10" t="s">
        <v>8</v>
      </c>
      <c r="C16" s="29">
        <v>271.696865</v>
      </c>
      <c r="D16" s="30">
        <v>209.16448740000001</v>
      </c>
      <c r="E16" s="31">
        <v>227.55844060000001</v>
      </c>
      <c r="F16" s="10" t="s">
        <v>3</v>
      </c>
      <c r="G16" s="29">
        <v>1119.9434222</v>
      </c>
      <c r="H16" s="31">
        <v>1014.1344966</v>
      </c>
      <c r="I16" s="17" t="s">
        <v>3</v>
      </c>
      <c r="J16" s="32">
        <v>-0.16245466947143461</v>
      </c>
      <c r="K16" s="95">
        <v>8.7940134717151786E-2</v>
      </c>
      <c r="L16" s="33">
        <v>-9.4477027591403223E-2</v>
      </c>
    </row>
    <row r="17" spans="1:12">
      <c r="A17" s="152" t="s">
        <v>19</v>
      </c>
      <c r="B17" s="152"/>
      <c r="C17" s="10"/>
      <c r="D17" s="10"/>
      <c r="E17" s="10"/>
      <c r="F17" s="10" t="s">
        <v>3</v>
      </c>
      <c r="G17" s="10"/>
      <c r="H17" s="10"/>
      <c r="I17" s="10" t="s">
        <v>3</v>
      </c>
      <c r="J17" s="10"/>
      <c r="K17" s="10"/>
      <c r="L17" s="10"/>
    </row>
    <row r="18" spans="1:12">
      <c r="A18" s="6" t="s">
        <v>20</v>
      </c>
      <c r="B18" s="10" t="s">
        <v>21</v>
      </c>
      <c r="C18" s="34">
        <v>89.112687089481994</v>
      </c>
      <c r="D18" s="35">
        <v>94.501603059819999</v>
      </c>
      <c r="E18" s="36">
        <v>73.888010685470107</v>
      </c>
      <c r="F18" s="28" t="s">
        <v>3</v>
      </c>
      <c r="G18" s="34">
        <v>282.98669003305599</v>
      </c>
      <c r="H18" s="36">
        <v>344.88784561834598</v>
      </c>
      <c r="I18" s="17" t="s">
        <v>3</v>
      </c>
      <c r="J18" s="18">
        <v>-0.17084746180669108</v>
      </c>
      <c r="K18" s="94">
        <v>-0.21812955237702564</v>
      </c>
      <c r="L18" s="19">
        <v>0.21874228635297033</v>
      </c>
    </row>
    <row r="19" spans="1:12">
      <c r="A19" s="6" t="s">
        <v>22</v>
      </c>
      <c r="B19" s="10" t="s">
        <v>21</v>
      </c>
      <c r="C19" s="26">
        <v>38.912232260000003</v>
      </c>
      <c r="D19" s="28">
        <v>44.496705919999997</v>
      </c>
      <c r="E19" s="27">
        <v>31.461629250000001</v>
      </c>
      <c r="F19" s="28" t="s">
        <v>3</v>
      </c>
      <c r="G19" s="26">
        <v>117.48100666000001</v>
      </c>
      <c r="H19" s="27">
        <v>176.37210891000001</v>
      </c>
      <c r="I19" s="17" t="s">
        <v>3</v>
      </c>
      <c r="J19" s="22">
        <v>-0.19147200192004613</v>
      </c>
      <c r="K19" s="114">
        <v>-0.29294475625758853</v>
      </c>
      <c r="L19" s="23">
        <v>0.50128190014949259</v>
      </c>
    </row>
    <row r="20" spans="1:12">
      <c r="A20" s="6" t="s">
        <v>23</v>
      </c>
      <c r="B20" s="10" t="s">
        <v>8</v>
      </c>
      <c r="C20" s="26">
        <v>6.3830851332430001</v>
      </c>
      <c r="D20" s="28">
        <v>0.44172808957553</v>
      </c>
      <c r="E20" s="27">
        <v>1.07779205485299</v>
      </c>
      <c r="F20" s="28" t="s">
        <v>3</v>
      </c>
      <c r="G20" s="26">
        <v>20.441239840580401</v>
      </c>
      <c r="H20" s="27">
        <v>7.6369958068465396</v>
      </c>
      <c r="I20" s="17" t="s">
        <v>3</v>
      </c>
      <c r="J20" s="22">
        <v>-0.83114872630479775</v>
      </c>
      <c r="K20" s="114">
        <v>1.439944572890244</v>
      </c>
      <c r="L20" s="23">
        <v>-0.62639273026456033</v>
      </c>
    </row>
    <row r="21" spans="1:12">
      <c r="A21" s="6" t="s">
        <v>24</v>
      </c>
      <c r="B21" s="10" t="s">
        <v>25</v>
      </c>
      <c r="C21" s="90">
        <v>742.45</v>
      </c>
      <c r="D21" s="115">
        <v>0</v>
      </c>
      <c r="E21" s="96">
        <v>0</v>
      </c>
      <c r="F21" s="10" t="s">
        <v>3</v>
      </c>
      <c r="G21" s="90">
        <v>2870.4</v>
      </c>
      <c r="H21" s="24">
        <v>64.607256927086198</v>
      </c>
      <c r="I21" s="17" t="s">
        <v>3</v>
      </c>
      <c r="J21" s="22">
        <v>-1</v>
      </c>
      <c r="K21" s="114" t="s">
        <v>9</v>
      </c>
      <c r="L21" s="23">
        <v>-0.9774918976703294</v>
      </c>
    </row>
    <row r="22" spans="1:12">
      <c r="A22" s="6" t="s">
        <v>26</v>
      </c>
      <c r="B22" s="10" t="s">
        <v>8</v>
      </c>
      <c r="C22" s="16">
        <v>1113.075118</v>
      </c>
      <c r="D22" s="112">
        <v>1508.0380064000001</v>
      </c>
      <c r="E22" s="24">
        <v>1471.2726312</v>
      </c>
      <c r="F22" s="10" t="s">
        <v>3</v>
      </c>
      <c r="G22" s="16">
        <v>4861.1206160000002</v>
      </c>
      <c r="H22" s="24">
        <v>5847.8958487999998</v>
      </c>
      <c r="I22" s="17" t="s">
        <v>3</v>
      </c>
      <c r="J22" s="22">
        <v>0.32180893041937536</v>
      </c>
      <c r="K22" s="114">
        <v>-2.4379607837448802E-2</v>
      </c>
      <c r="L22" s="23">
        <v>0.20299336526481276</v>
      </c>
    </row>
    <row r="23" spans="1:12">
      <c r="A23" s="6" t="s">
        <v>27</v>
      </c>
      <c r="B23" s="10" t="s">
        <v>21</v>
      </c>
      <c r="C23" s="16">
        <v>1120.19763826241</v>
      </c>
      <c r="D23" s="112">
        <v>1109.85032223757</v>
      </c>
      <c r="E23" s="24">
        <v>1108.0550681942</v>
      </c>
      <c r="F23" s="10" t="s">
        <v>3</v>
      </c>
      <c r="G23" s="16">
        <v>4356.8214009721296</v>
      </c>
      <c r="H23" s="24">
        <v>4147.5009722867298</v>
      </c>
      <c r="I23" s="17" t="s">
        <v>3</v>
      </c>
      <c r="J23" s="22">
        <v>-1.0839667620657486E-2</v>
      </c>
      <c r="K23" s="114">
        <v>-1.6175641051764868E-3</v>
      </c>
      <c r="L23" s="23">
        <v>-4.8044298680385303E-2</v>
      </c>
    </row>
    <row r="24" spans="1:12">
      <c r="A24" s="6" t="s">
        <v>28</v>
      </c>
      <c r="B24" s="10" t="s">
        <v>21</v>
      </c>
      <c r="C24" s="29">
        <v>448.86453523</v>
      </c>
      <c r="D24" s="30">
        <v>733.47228632999997</v>
      </c>
      <c r="E24" s="31">
        <v>516.29399464999995</v>
      </c>
      <c r="F24" s="10" t="s">
        <v>3</v>
      </c>
      <c r="G24" s="29">
        <v>1362.6457761500001</v>
      </c>
      <c r="H24" s="31">
        <v>2671.0350640500001</v>
      </c>
      <c r="I24" s="17" t="s">
        <v>3</v>
      </c>
      <c r="J24" s="32">
        <v>0.15022229231242076</v>
      </c>
      <c r="K24" s="95">
        <v>-0.29609611123369467</v>
      </c>
      <c r="L24" s="33">
        <v>0.9601829843091757</v>
      </c>
    </row>
    <row r="25" spans="1:12"/>
    <row r="26" spans="1:12" ht="70.2" customHeight="1">
      <c r="A26" s="145" t="s">
        <v>29</v>
      </c>
      <c r="B26" s="145"/>
      <c r="C26" s="145"/>
      <c r="D26" s="145"/>
      <c r="E26" s="145"/>
      <c r="F26" s="145"/>
      <c r="G26" s="145"/>
      <c r="H26" s="145"/>
      <c r="I26" s="145"/>
      <c r="J26" s="145"/>
      <c r="K26" s="145"/>
      <c r="L26" s="145"/>
    </row>
    <row r="27" spans="1:12"/>
    <row r="28" spans="1:12"/>
    <row r="29" spans="1:12"/>
    <row r="30" spans="1:12"/>
    <row r="31" spans="1:12"/>
    <row r="32" spans="1:12"/>
    <row r="33"/>
    <row r="34"/>
    <row r="35"/>
    <row r="36"/>
    <row r="37"/>
    <row r="38"/>
    <row r="39"/>
    <row r="40"/>
    <row r="41"/>
    <row r="42"/>
    <row r="43"/>
    <row r="44"/>
    <row r="45"/>
    <row r="46"/>
    <row r="47"/>
    <row r="48"/>
    <row r="49"/>
    <row r="50"/>
    <row r="51"/>
    <row r="52"/>
    <row r="53" ht="14.4" customHeight="1"/>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dataConsolidate/>
  <mergeCells count="8">
    <mergeCell ref="A26:L26"/>
    <mergeCell ref="A3:L3"/>
    <mergeCell ref="A1:L1"/>
    <mergeCell ref="C5:E5"/>
    <mergeCell ref="G5:H5"/>
    <mergeCell ref="J5:L5"/>
    <mergeCell ref="A7:B7"/>
    <mergeCell ref="A17:B17"/>
  </mergeCells>
  <conditionalFormatting sqref="C22:L24 C8:L20">
    <cfRule type="expression" dxfId="14" priority="2">
      <formula>IsItalic</formula>
    </cfRule>
  </conditionalFormatting>
  <conditionalFormatting sqref="C21:L21">
    <cfRule type="expression" dxfId="13"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50"/>
  <sheetViews>
    <sheetView zoomScale="120" zoomScaleNormal="120" workbookViewId="0">
      <selection activeCell="A13" sqref="A13"/>
    </sheetView>
  </sheetViews>
  <sheetFormatPr defaultRowHeight="14.4"/>
  <cols>
    <col min="1" max="1" width="40.5546875" customWidth="1"/>
  </cols>
  <sheetData>
    <row r="1" spans="1:9" ht="22.8">
      <c r="A1" s="160" t="s">
        <v>2</v>
      </c>
      <c r="B1" s="160"/>
      <c r="C1" s="160"/>
      <c r="D1" s="160"/>
      <c r="E1" s="160"/>
      <c r="F1" s="160"/>
      <c r="G1" s="160"/>
      <c r="H1" s="160"/>
      <c r="I1" s="160"/>
    </row>
    <row r="2" spans="1:9" ht="22.8">
      <c r="A2" s="116"/>
      <c r="B2" s="1"/>
      <c r="C2" s="37"/>
      <c r="D2" s="37"/>
      <c r="E2" s="37"/>
      <c r="F2" s="37"/>
      <c r="G2" s="1"/>
      <c r="H2" s="1"/>
      <c r="I2" s="97"/>
    </row>
    <row r="3" spans="1:9" ht="24">
      <c r="A3" s="38"/>
      <c r="B3" s="39" t="s">
        <v>30</v>
      </c>
      <c r="C3" s="39" t="s">
        <v>31</v>
      </c>
      <c r="D3" s="39" t="s">
        <v>32</v>
      </c>
      <c r="E3" s="39" t="s">
        <v>254</v>
      </c>
      <c r="F3" s="39" t="s">
        <v>263</v>
      </c>
      <c r="G3" s="40" t="s">
        <v>274</v>
      </c>
      <c r="H3" s="39" t="s">
        <v>275</v>
      </c>
      <c r="I3" s="98" t="s">
        <v>276</v>
      </c>
    </row>
    <row r="4" spans="1:9">
      <c r="A4" s="41"/>
      <c r="B4" s="42"/>
      <c r="C4" s="42"/>
      <c r="D4" s="42"/>
      <c r="E4" s="42"/>
      <c r="F4" s="42"/>
      <c r="G4" s="43"/>
      <c r="H4" s="42"/>
      <c r="I4" s="44"/>
    </row>
    <row r="5" spans="1:9">
      <c r="A5" s="45" t="s">
        <v>33</v>
      </c>
      <c r="B5" s="42"/>
      <c r="C5" s="42"/>
      <c r="D5" s="42"/>
      <c r="E5" s="42"/>
      <c r="F5" s="42"/>
      <c r="G5" s="43"/>
      <c r="H5" s="42"/>
      <c r="I5" s="44"/>
    </row>
    <row r="6" spans="1:9">
      <c r="A6" s="103" t="s">
        <v>34</v>
      </c>
      <c r="B6" s="42"/>
      <c r="C6" s="42"/>
      <c r="D6" s="42"/>
      <c r="E6" s="42"/>
      <c r="F6" s="42"/>
      <c r="G6" s="43"/>
      <c r="H6" s="42"/>
      <c r="I6" s="44"/>
    </row>
    <row r="7" spans="1:9">
      <c r="A7" s="46" t="s">
        <v>35</v>
      </c>
      <c r="B7" s="117">
        <v>1</v>
      </c>
      <c r="C7" s="42">
        <v>364.30302715033002</v>
      </c>
      <c r="D7" s="42">
        <v>351.754355183006</v>
      </c>
      <c r="E7" s="42">
        <v>349.09547294771198</v>
      </c>
      <c r="F7" s="42">
        <v>325.45911881046197</v>
      </c>
      <c r="G7" s="43">
        <v>337.54719124182998</v>
      </c>
      <c r="H7" s="42">
        <v>1424.2008473006599</v>
      </c>
      <c r="I7" s="44">
        <v>1363.85613818301</v>
      </c>
    </row>
    <row r="8" spans="1:9">
      <c r="A8" s="46" t="s">
        <v>36</v>
      </c>
      <c r="B8" s="117">
        <v>1</v>
      </c>
      <c r="C8" s="42">
        <v>23.988233999999999</v>
      </c>
      <c r="D8" s="42">
        <v>22.181045000000001</v>
      </c>
      <c r="E8" s="42">
        <v>27.846405000000001</v>
      </c>
      <c r="F8" s="42">
        <v>28.930064999999999</v>
      </c>
      <c r="G8" s="43">
        <v>28.225491000000002</v>
      </c>
      <c r="H8" s="42">
        <v>94.471481999999995</v>
      </c>
      <c r="I8" s="44">
        <v>107.18300600000001</v>
      </c>
    </row>
    <row r="9" spans="1:9">
      <c r="A9" s="46" t="s">
        <v>37</v>
      </c>
      <c r="B9" s="117">
        <v>0.8</v>
      </c>
      <c r="C9" s="42">
        <v>774.36879999999996</v>
      </c>
      <c r="D9" s="42">
        <v>743.00800000000004</v>
      </c>
      <c r="E9" s="42">
        <v>756.21600000000001</v>
      </c>
      <c r="F9" s="42">
        <v>737.65200000000004</v>
      </c>
      <c r="G9" s="43">
        <v>726.82560000000001</v>
      </c>
      <c r="H9" s="42">
        <v>2960.8528000000001</v>
      </c>
      <c r="I9" s="44">
        <v>2963.7015999999999</v>
      </c>
    </row>
    <row r="10" spans="1:9">
      <c r="A10" s="46" t="s">
        <v>38</v>
      </c>
      <c r="B10" s="117">
        <v>0.1</v>
      </c>
      <c r="C10" s="42">
        <v>99.020678529860604</v>
      </c>
      <c r="D10" s="42">
        <v>95.273941866080904</v>
      </c>
      <c r="E10" s="42">
        <v>96.761999999999105</v>
      </c>
      <c r="F10" s="42">
        <v>74.802999999999898</v>
      </c>
      <c r="G10" s="43">
        <v>99.347000000000193</v>
      </c>
      <c r="H10" s="42">
        <v>384.81667852985998</v>
      </c>
      <c r="I10" s="44">
        <v>366.18594186607999</v>
      </c>
    </row>
    <row r="11" spans="1:9">
      <c r="A11" s="46" t="s">
        <v>39</v>
      </c>
      <c r="B11" s="117">
        <v>1</v>
      </c>
      <c r="C11" s="47">
        <v>823.47777799999994</v>
      </c>
      <c r="D11" s="47">
        <v>821.93864499999995</v>
      </c>
      <c r="E11" s="47">
        <v>782.49802899999997</v>
      </c>
      <c r="F11" s="47">
        <v>769.83396800000003</v>
      </c>
      <c r="G11" s="48">
        <v>719.12857299999996</v>
      </c>
      <c r="H11" s="47">
        <v>3174.974721</v>
      </c>
      <c r="I11" s="49">
        <v>3093.3992149999999</v>
      </c>
    </row>
    <row r="12" spans="1:9">
      <c r="A12" s="118" t="s">
        <v>40</v>
      </c>
      <c r="B12" s="47"/>
      <c r="C12" s="47">
        <v>2085.15851768012</v>
      </c>
      <c r="D12" s="47">
        <v>2034.1559870490901</v>
      </c>
      <c r="E12" s="47">
        <v>2012.41790694771</v>
      </c>
      <c r="F12" s="47">
        <v>1936.6781518104599</v>
      </c>
      <c r="G12" s="49">
        <v>1911.07385524181</v>
      </c>
      <c r="H12" s="47">
        <v>8039.3165288304399</v>
      </c>
      <c r="I12" s="49">
        <v>7894.3259010490701</v>
      </c>
    </row>
    <row r="13" spans="1:9">
      <c r="A13" s="41"/>
      <c r="B13" s="42"/>
      <c r="C13" s="42"/>
      <c r="D13" s="42"/>
      <c r="E13" s="42"/>
      <c r="F13" s="42"/>
      <c r="G13" s="43"/>
      <c r="H13" s="42"/>
      <c r="I13" s="44"/>
    </row>
    <row r="14" spans="1:9">
      <c r="A14" s="45" t="s">
        <v>41</v>
      </c>
      <c r="B14" s="42"/>
      <c r="C14" s="42"/>
      <c r="D14" s="42"/>
      <c r="E14" s="42"/>
      <c r="F14" s="42"/>
      <c r="G14" s="43"/>
      <c r="H14" s="42"/>
      <c r="I14" s="44"/>
    </row>
    <row r="15" spans="1:9">
      <c r="A15" s="103" t="s">
        <v>34</v>
      </c>
      <c r="B15" s="42"/>
      <c r="C15" s="42"/>
      <c r="D15" s="42"/>
      <c r="E15" s="42"/>
      <c r="F15" s="42"/>
      <c r="G15" s="43"/>
      <c r="H15" s="42"/>
      <c r="I15" s="44"/>
    </row>
    <row r="16" spans="1:9">
      <c r="A16" s="46" t="s">
        <v>42</v>
      </c>
      <c r="B16" s="117">
        <v>1</v>
      </c>
      <c r="C16" s="42">
        <v>47.968789999999998</v>
      </c>
      <c r="D16" s="42">
        <v>46.493020000000001</v>
      </c>
      <c r="E16" s="42">
        <v>46.922649999999997</v>
      </c>
      <c r="F16" s="42">
        <v>47.920409999999997</v>
      </c>
      <c r="G16" s="43">
        <v>48.123570000000001</v>
      </c>
      <c r="H16" s="42">
        <v>192.40862000000001</v>
      </c>
      <c r="I16" s="44">
        <v>189.45965000000001</v>
      </c>
    </row>
    <row r="17" spans="1:9">
      <c r="A17" s="46" t="s">
        <v>43</v>
      </c>
      <c r="B17" s="117">
        <v>0.59399999999999997</v>
      </c>
      <c r="C17" s="42">
        <v>76.793349261399996</v>
      </c>
      <c r="D17" s="42">
        <v>73.614450482524902</v>
      </c>
      <c r="E17" s="42">
        <v>75.392881808625106</v>
      </c>
      <c r="F17" s="42">
        <v>74.533189251273996</v>
      </c>
      <c r="G17" s="43">
        <v>74.698338171125002</v>
      </c>
      <c r="H17" s="42">
        <v>302.74935694737502</v>
      </c>
      <c r="I17" s="44">
        <v>298.238859713549</v>
      </c>
    </row>
    <row r="18" spans="1:9">
      <c r="A18" s="46" t="s">
        <v>44</v>
      </c>
      <c r="B18" s="117">
        <v>0.51549999999999996</v>
      </c>
      <c r="C18" s="42">
        <v>76.886301251999996</v>
      </c>
      <c r="D18" s="42">
        <v>75.001179612000001</v>
      </c>
      <c r="E18" s="42">
        <v>75.308032018000006</v>
      </c>
      <c r="F18" s="42">
        <v>77.198847355500007</v>
      </c>
      <c r="G18" s="43">
        <v>77.518816143500004</v>
      </c>
      <c r="H18" s="42">
        <v>304.9228023805</v>
      </c>
      <c r="I18" s="44">
        <v>305.02687512900002</v>
      </c>
    </row>
    <row r="19" spans="1:9">
      <c r="A19" s="46" t="s">
        <v>45</v>
      </c>
      <c r="B19" s="117">
        <v>1</v>
      </c>
      <c r="C19" s="42">
        <v>386.60647600000004</v>
      </c>
      <c r="D19" s="42">
        <v>384.92855700000001</v>
      </c>
      <c r="E19" s="42">
        <v>390.818062</v>
      </c>
      <c r="F19" s="42">
        <v>343.44736100000006</v>
      </c>
      <c r="G19" s="43">
        <v>325.01657799999998</v>
      </c>
      <c r="H19" s="42">
        <v>1505.5813619999999</v>
      </c>
      <c r="I19" s="44">
        <v>1444.210558</v>
      </c>
    </row>
    <row r="20" spans="1:9">
      <c r="A20" s="46" t="s">
        <v>46</v>
      </c>
      <c r="B20" s="117">
        <v>0.4</v>
      </c>
      <c r="C20" s="42">
        <v>63.277200000000001</v>
      </c>
      <c r="D20" s="42">
        <v>62.052399999999999</v>
      </c>
      <c r="E20" s="42">
        <v>62.795999999999999</v>
      </c>
      <c r="F20" s="42">
        <v>63.601200000000098</v>
      </c>
      <c r="G20" s="43">
        <v>62.96</v>
      </c>
      <c r="H20" s="42">
        <v>249.0496</v>
      </c>
      <c r="I20" s="44">
        <v>251.40960000000001</v>
      </c>
    </row>
    <row r="21" spans="1:9">
      <c r="A21" s="46" t="s">
        <v>47</v>
      </c>
      <c r="B21" s="117">
        <v>0.2505</v>
      </c>
      <c r="C21" s="42">
        <v>28.7603580000001</v>
      </c>
      <c r="D21" s="42">
        <v>28.1369520000001</v>
      </c>
      <c r="E21" s="42">
        <v>29.2205919999999</v>
      </c>
      <c r="F21" s="42">
        <v>28.892855000000001</v>
      </c>
      <c r="G21" s="43">
        <v>29.697002000000001</v>
      </c>
      <c r="H21" s="42">
        <v>98.397743000000006</v>
      </c>
      <c r="I21" s="44">
        <v>115.947401</v>
      </c>
    </row>
    <row r="22" spans="1:9">
      <c r="A22" s="46" t="s">
        <v>48</v>
      </c>
      <c r="B22" s="117">
        <v>1</v>
      </c>
      <c r="C22" s="42">
        <v>48.250188999999999</v>
      </c>
      <c r="D22" s="42">
        <v>48.769568</v>
      </c>
      <c r="E22" s="42">
        <v>50.536562000000004</v>
      </c>
      <c r="F22" s="42">
        <v>51.625228999999997</v>
      </c>
      <c r="G22" s="43">
        <v>51.879888999999999</v>
      </c>
      <c r="H22" s="42">
        <v>183.458574</v>
      </c>
      <c r="I22" s="44">
        <v>202.81124800000001</v>
      </c>
    </row>
    <row r="23" spans="1:9">
      <c r="A23" s="46" t="s">
        <v>49</v>
      </c>
      <c r="B23" s="117">
        <v>0.79359999999999997</v>
      </c>
      <c r="C23" s="42">
        <v>66.839523584000005</v>
      </c>
      <c r="D23" s="42">
        <v>64.960762880000004</v>
      </c>
      <c r="E23" s="42">
        <v>65.153345791999996</v>
      </c>
      <c r="F23" s="42">
        <v>66.895115263999998</v>
      </c>
      <c r="G23" s="43">
        <v>67.367021567999899</v>
      </c>
      <c r="H23" s="42">
        <v>264.51787929599999</v>
      </c>
      <c r="I23" s="44">
        <v>264.376245504</v>
      </c>
    </row>
    <row r="24" spans="1:9">
      <c r="A24" s="46" t="s">
        <v>50</v>
      </c>
      <c r="B24" s="117">
        <v>0.2</v>
      </c>
      <c r="C24" s="47">
        <v>19.971479899999999</v>
      </c>
      <c r="D24" s="47">
        <v>19.522450769999999</v>
      </c>
      <c r="E24" s="47">
        <v>19.73699822</v>
      </c>
      <c r="F24" s="47">
        <v>19.900428909999999</v>
      </c>
      <c r="G24" s="48">
        <v>19.91215073</v>
      </c>
      <c r="H24" s="47">
        <v>79.385783660000001</v>
      </c>
      <c r="I24" s="49">
        <v>79.072028630000005</v>
      </c>
    </row>
    <row r="25" spans="1:9">
      <c r="A25" s="41" t="s">
        <v>51</v>
      </c>
      <c r="B25" s="41"/>
      <c r="C25" s="42">
        <v>815.35366699740018</v>
      </c>
      <c r="D25" s="42">
        <v>803.47934074452496</v>
      </c>
      <c r="E25" s="42">
        <v>815.88512383862508</v>
      </c>
      <c r="F25" s="42">
        <v>774.01463578077414</v>
      </c>
      <c r="G25" s="44">
        <v>757.17336561262482</v>
      </c>
      <c r="H25" s="42">
        <v>3180.471721283875</v>
      </c>
      <c r="I25" s="44">
        <v>3150.5524659765497</v>
      </c>
    </row>
    <row r="26" spans="1:9">
      <c r="A26" s="156" t="s">
        <v>52</v>
      </c>
      <c r="B26" s="157"/>
      <c r="C26" s="157"/>
      <c r="D26" s="157"/>
      <c r="E26" s="157"/>
      <c r="F26" s="157"/>
      <c r="G26" s="157"/>
      <c r="H26" s="157"/>
      <c r="I26" s="157"/>
    </row>
    <row r="27" spans="1:9">
      <c r="A27" s="41"/>
      <c r="B27" s="42"/>
      <c r="C27" s="42"/>
      <c r="D27" s="42"/>
      <c r="E27" s="42"/>
      <c r="F27" s="42"/>
      <c r="G27" s="43"/>
      <c r="H27" s="42"/>
      <c r="I27" s="44"/>
    </row>
    <row r="28" spans="1:9">
      <c r="A28" s="45" t="s">
        <v>53</v>
      </c>
      <c r="B28" s="42"/>
      <c r="C28" s="42"/>
      <c r="D28" s="42"/>
      <c r="E28" s="42"/>
      <c r="F28" s="42"/>
      <c r="G28" s="43"/>
      <c r="H28" s="42"/>
      <c r="I28" s="44"/>
    </row>
    <row r="29" spans="1:9">
      <c r="A29" s="103" t="s">
        <v>54</v>
      </c>
      <c r="B29" s="42"/>
      <c r="C29" s="42"/>
      <c r="D29" s="42"/>
      <c r="E29" s="42"/>
      <c r="F29" s="42"/>
      <c r="G29" s="43"/>
      <c r="H29" s="42"/>
      <c r="I29" s="44"/>
    </row>
    <row r="30" spans="1:9">
      <c r="A30" s="46" t="s">
        <v>55</v>
      </c>
      <c r="B30" s="117">
        <v>1</v>
      </c>
      <c r="C30" s="42">
        <v>3090.4366199999999</v>
      </c>
      <c r="D30" s="42">
        <v>2879.1226799999999</v>
      </c>
      <c r="E30" s="42">
        <v>3029.9890999999998</v>
      </c>
      <c r="F30" s="42">
        <v>3066.924</v>
      </c>
      <c r="G30" s="43">
        <v>2786.7730000000001</v>
      </c>
      <c r="H30" s="42">
        <v>12299.279420000001</v>
      </c>
      <c r="I30" s="44">
        <v>11762.808779999999</v>
      </c>
    </row>
    <row r="31" spans="1:9">
      <c r="A31" s="46" t="s">
        <v>56</v>
      </c>
      <c r="B31" s="117">
        <v>0.12</v>
      </c>
      <c r="C31" s="42">
        <v>392.161785600001</v>
      </c>
      <c r="D31" s="42">
        <v>254.021984</v>
      </c>
      <c r="E31" s="42">
        <v>363.9470604</v>
      </c>
      <c r="F31" s="42">
        <v>331.69495080000002</v>
      </c>
      <c r="G31" s="43">
        <v>416.30092680000098</v>
      </c>
      <c r="H31" s="42">
        <v>1395.4410324</v>
      </c>
      <c r="I31" s="44">
        <v>1365.9649219999999</v>
      </c>
    </row>
    <row r="32" spans="1:9">
      <c r="A32" s="46" t="s">
        <v>57</v>
      </c>
      <c r="B32" s="42" t="s">
        <v>58</v>
      </c>
      <c r="C32" s="42">
        <v>1886.90907056778</v>
      </c>
      <c r="D32" s="42">
        <v>1887.2080606755401</v>
      </c>
      <c r="E32" s="42">
        <v>1754.53812260322</v>
      </c>
      <c r="F32" s="42">
        <v>1763.3676684248901</v>
      </c>
      <c r="G32" s="43">
        <v>1703.6215543430101</v>
      </c>
      <c r="H32" s="42">
        <v>7427.6500952855204</v>
      </c>
      <c r="I32" s="44">
        <v>7108.7354060466596</v>
      </c>
    </row>
    <row r="33" spans="1:9">
      <c r="A33" s="46" t="s">
        <v>59</v>
      </c>
      <c r="B33" s="61">
        <v>1</v>
      </c>
      <c r="C33" s="47">
        <v>7929.3960239999997</v>
      </c>
      <c r="D33" s="47">
        <v>8545.1645100000005</v>
      </c>
      <c r="E33" s="47">
        <v>8550.05458</v>
      </c>
      <c r="F33" s="47">
        <v>8804.7407800000001</v>
      </c>
      <c r="G33" s="48">
        <v>8188.4450900000002</v>
      </c>
      <c r="H33" s="47">
        <v>35008.531476999997</v>
      </c>
      <c r="I33" s="49">
        <v>34088.40496</v>
      </c>
    </row>
    <row r="34" spans="1:9">
      <c r="A34" s="159" t="s">
        <v>60</v>
      </c>
      <c r="B34" s="159"/>
      <c r="C34" s="42">
        <v>13298.9035001678</v>
      </c>
      <c r="D34" s="42">
        <v>13565.517234675601</v>
      </c>
      <c r="E34" s="42">
        <v>13698.528863003199</v>
      </c>
      <c r="F34" s="42">
        <v>13966.727399224799</v>
      </c>
      <c r="G34" s="43">
        <v>13095.140571143</v>
      </c>
      <c r="H34" s="42">
        <v>56130.902024685704</v>
      </c>
      <c r="I34" s="44">
        <v>54325.914068046601</v>
      </c>
    </row>
    <row r="35" spans="1:9" ht="27.6" customHeight="1">
      <c r="A35" s="153" t="s">
        <v>61</v>
      </c>
      <c r="B35" s="154"/>
      <c r="C35" s="154"/>
      <c r="D35" s="154"/>
      <c r="E35" s="154"/>
      <c r="F35" s="154"/>
      <c r="G35" s="154"/>
      <c r="H35" s="154"/>
      <c r="I35" s="154"/>
    </row>
    <row r="36" spans="1:9">
      <c r="A36" s="156" t="s">
        <v>62</v>
      </c>
      <c r="B36" s="157"/>
      <c r="C36" s="157"/>
      <c r="D36" s="157"/>
      <c r="E36" s="157"/>
      <c r="F36" s="157"/>
      <c r="G36" s="157"/>
      <c r="H36" s="157"/>
      <c r="I36" s="157"/>
    </row>
    <row r="37" spans="1:9" ht="22.8">
      <c r="A37" s="155" t="s">
        <v>2</v>
      </c>
      <c r="B37" s="155"/>
      <c r="C37" s="155"/>
      <c r="D37" s="155"/>
      <c r="E37" s="155"/>
      <c r="F37" s="155"/>
      <c r="G37" s="155"/>
      <c r="H37" s="155"/>
      <c r="I37" s="155"/>
    </row>
    <row r="38" spans="1:9">
      <c r="A38" s="1"/>
      <c r="B38" s="1"/>
      <c r="C38" s="37"/>
      <c r="D38" s="37"/>
      <c r="E38" s="37"/>
      <c r="F38" s="37"/>
      <c r="G38" s="1"/>
      <c r="H38" s="1"/>
      <c r="I38" s="97"/>
    </row>
    <row r="39" spans="1:9" ht="20.399999999999999">
      <c r="A39" s="119"/>
      <c r="B39" s="50" t="s">
        <v>30</v>
      </c>
      <c r="C39" s="50" t="s">
        <v>31</v>
      </c>
      <c r="D39" s="50" t="s">
        <v>32</v>
      </c>
      <c r="E39" s="50" t="s">
        <v>254</v>
      </c>
      <c r="F39" s="50" t="s">
        <v>263</v>
      </c>
      <c r="G39" s="51" t="s">
        <v>274</v>
      </c>
      <c r="H39" s="52" t="s">
        <v>275</v>
      </c>
      <c r="I39" s="99" t="s">
        <v>276</v>
      </c>
    </row>
    <row r="40" spans="1:9">
      <c r="A40" s="1"/>
      <c r="B40" s="42"/>
      <c r="C40" s="42"/>
      <c r="D40" s="42"/>
      <c r="E40" s="42"/>
      <c r="F40" s="42"/>
      <c r="G40" s="43"/>
      <c r="H40" s="42"/>
      <c r="I40" s="44"/>
    </row>
    <row r="41" spans="1:9">
      <c r="A41" s="45" t="s">
        <v>63</v>
      </c>
      <c r="B41" s="42"/>
      <c r="C41" s="42"/>
      <c r="D41" s="42"/>
      <c r="E41" s="42"/>
      <c r="F41" s="42"/>
      <c r="G41" s="43"/>
      <c r="H41" s="42"/>
      <c r="I41" s="44"/>
    </row>
    <row r="42" spans="1:9">
      <c r="A42" s="103" t="s">
        <v>64</v>
      </c>
      <c r="B42" s="42"/>
      <c r="C42" s="42"/>
      <c r="D42" s="42"/>
      <c r="E42" s="42"/>
      <c r="F42" s="42"/>
      <c r="G42" s="43"/>
      <c r="H42" s="42"/>
      <c r="I42" s="44"/>
    </row>
    <row r="43" spans="1:9">
      <c r="A43" s="53" t="s">
        <v>65</v>
      </c>
      <c r="B43" s="120">
        <v>1</v>
      </c>
      <c r="C43" s="47">
        <v>99.509</v>
      </c>
      <c r="D43" s="47">
        <v>122.464</v>
      </c>
      <c r="E43" s="47">
        <v>125.727</v>
      </c>
      <c r="F43" s="47">
        <v>122.874</v>
      </c>
      <c r="G43" s="48">
        <v>117.226</v>
      </c>
      <c r="H43" s="47">
        <v>480.49799999999999</v>
      </c>
      <c r="I43" s="49">
        <v>488.291</v>
      </c>
    </row>
    <row r="44" spans="1:9">
      <c r="A44" s="1"/>
      <c r="B44" s="42"/>
      <c r="C44" s="42"/>
      <c r="D44" s="42"/>
      <c r="E44" s="42"/>
      <c r="F44" s="42"/>
      <c r="G44" s="43"/>
      <c r="H44" s="42"/>
      <c r="I44" s="44"/>
    </row>
    <row r="45" spans="1:9">
      <c r="A45" s="45" t="s">
        <v>66</v>
      </c>
      <c r="B45" s="42"/>
      <c r="C45" s="42"/>
      <c r="D45" s="42"/>
      <c r="E45" s="42"/>
      <c r="F45" s="42"/>
      <c r="G45" s="43"/>
      <c r="H45" s="42"/>
      <c r="I45" s="44"/>
    </row>
    <row r="46" spans="1:9">
      <c r="A46" s="54" t="s">
        <v>67</v>
      </c>
      <c r="B46" s="54"/>
      <c r="C46" s="42"/>
      <c r="D46" s="42"/>
      <c r="E46" s="42"/>
      <c r="F46" s="42"/>
      <c r="G46" s="43"/>
      <c r="H46" s="42"/>
      <c r="I46" s="44"/>
    </row>
    <row r="47" spans="1:9">
      <c r="A47" s="46" t="s">
        <v>68</v>
      </c>
      <c r="B47" s="117">
        <v>1</v>
      </c>
      <c r="C47" s="55">
        <v>33.804198192912999</v>
      </c>
      <c r="D47" s="55">
        <v>33.206267529098</v>
      </c>
      <c r="E47" s="55">
        <v>33.7447749725577</v>
      </c>
      <c r="F47" s="55">
        <v>42.751481552376298</v>
      </c>
      <c r="G47" s="56">
        <v>49.654164698757</v>
      </c>
      <c r="H47" s="55">
        <v>139.98190038891701</v>
      </c>
      <c r="I47" s="57">
        <v>159.35668875278901</v>
      </c>
    </row>
    <row r="48" spans="1:9">
      <c r="A48" s="46" t="s">
        <v>69</v>
      </c>
      <c r="B48" s="117">
        <v>0.3</v>
      </c>
      <c r="C48" s="55">
        <v>84.763800000000103</v>
      </c>
      <c r="D48" s="55">
        <v>72.108000000000004</v>
      </c>
      <c r="E48" s="55">
        <v>69.452399999999997</v>
      </c>
      <c r="F48" s="55">
        <v>68.354699999999895</v>
      </c>
      <c r="G48" s="57">
        <v>69.616799999999998</v>
      </c>
      <c r="H48" s="55">
        <v>337.76459999999997</v>
      </c>
      <c r="I48" s="57">
        <v>279.53190000000001</v>
      </c>
    </row>
    <row r="49" spans="1:9">
      <c r="A49" s="46" t="s">
        <v>70</v>
      </c>
      <c r="B49" s="117">
        <v>0.3352</v>
      </c>
      <c r="C49" s="58">
        <v>13.9601627465228</v>
      </c>
      <c r="D49" s="58">
        <v>15.234586511882799</v>
      </c>
      <c r="E49" s="58">
        <v>12.313646515918901</v>
      </c>
      <c r="F49" s="58">
        <v>14.056700392286899</v>
      </c>
      <c r="G49" s="59">
        <v>13.0372890041114</v>
      </c>
      <c r="H49" s="58">
        <v>50.156396036412303</v>
      </c>
      <c r="I49" s="100">
        <v>54.6422224242</v>
      </c>
    </row>
    <row r="50" spans="1:9">
      <c r="A50" s="41" t="s">
        <v>71</v>
      </c>
      <c r="B50" s="42"/>
      <c r="C50" s="58">
        <v>132.52816093943301</v>
      </c>
      <c r="D50" s="58">
        <v>120.548854040981</v>
      </c>
      <c r="E50" s="58">
        <v>115.51082148847701</v>
      </c>
      <c r="F50" s="58">
        <v>125.162881944662</v>
      </c>
      <c r="G50" s="59">
        <v>132.308253702869</v>
      </c>
      <c r="H50" s="58">
        <v>527.90289642532798</v>
      </c>
      <c r="I50" s="100">
        <v>493.530811176989</v>
      </c>
    </row>
    <row r="51" spans="1:9">
      <c r="A51" s="158" t="s">
        <v>72</v>
      </c>
      <c r="B51" s="158"/>
      <c r="C51" s="42"/>
      <c r="D51" s="42"/>
      <c r="E51" s="42"/>
      <c r="F51" s="55"/>
      <c r="G51" s="60"/>
      <c r="H51" s="42"/>
      <c r="I51" s="44"/>
    </row>
    <row r="52" spans="1:9">
      <c r="A52" s="46" t="s">
        <v>69</v>
      </c>
      <c r="B52" s="117">
        <v>0.3</v>
      </c>
      <c r="C52" s="55">
        <v>15.2325</v>
      </c>
      <c r="D52" s="55">
        <v>13.9908</v>
      </c>
      <c r="E52" s="55">
        <v>15.3369</v>
      </c>
      <c r="F52" s="55">
        <v>14.713800000000001</v>
      </c>
      <c r="G52" s="56">
        <v>14.5335</v>
      </c>
      <c r="H52" s="55">
        <v>70.165499999999994</v>
      </c>
      <c r="I52" s="57">
        <v>58.575000000000003</v>
      </c>
    </row>
    <row r="53" spans="1:9">
      <c r="A53" s="46" t="s">
        <v>255</v>
      </c>
      <c r="B53" s="117">
        <v>1</v>
      </c>
      <c r="C53" s="58">
        <v>40.850180920067899</v>
      </c>
      <c r="D53" s="58">
        <v>45.172132557991901</v>
      </c>
      <c r="E53" s="58">
        <v>36.928145440030498</v>
      </c>
      <c r="F53" s="58">
        <v>35.745291052426602</v>
      </c>
      <c r="G53" s="59">
        <v>25.488900953451999</v>
      </c>
      <c r="H53" s="58">
        <v>84.848831825892901</v>
      </c>
      <c r="I53" s="100">
        <v>143.334470003901</v>
      </c>
    </row>
    <row r="54" spans="1:9">
      <c r="A54" s="159" t="s">
        <v>74</v>
      </c>
      <c r="B54" s="159"/>
      <c r="C54" s="55">
        <v>56.082680920068</v>
      </c>
      <c r="D54" s="55">
        <v>59.162932557991901</v>
      </c>
      <c r="E54" s="55">
        <v>52.265045440031102</v>
      </c>
      <c r="F54" s="55">
        <v>50.459091052425997</v>
      </c>
      <c r="G54" s="56">
        <v>40.022400953451999</v>
      </c>
      <c r="H54" s="55">
        <v>155.01433182589301</v>
      </c>
      <c r="I54" s="57">
        <v>201.90947000390099</v>
      </c>
    </row>
    <row r="55" spans="1:9" ht="25.8" customHeight="1">
      <c r="A55" s="153" t="s">
        <v>61</v>
      </c>
      <c r="B55" s="154"/>
      <c r="C55" s="154"/>
      <c r="D55" s="154"/>
      <c r="E55" s="154"/>
      <c r="F55" s="154"/>
      <c r="G55" s="154"/>
      <c r="H55" s="154"/>
      <c r="I55" s="154"/>
    </row>
    <row r="56" spans="1:9">
      <c r="A56" s="153" t="s">
        <v>75</v>
      </c>
      <c r="B56" s="154"/>
      <c r="C56" s="154"/>
      <c r="D56" s="154"/>
      <c r="E56" s="154"/>
      <c r="F56" s="154"/>
      <c r="G56" s="154"/>
      <c r="H56" s="154"/>
      <c r="I56" s="154"/>
    </row>
    <row r="57" spans="1:9" ht="34.200000000000003" customHeight="1">
      <c r="A57" s="156" t="s">
        <v>286</v>
      </c>
      <c r="B57" s="157"/>
      <c r="C57" s="157"/>
      <c r="D57" s="157"/>
      <c r="E57" s="157"/>
      <c r="F57" s="157"/>
      <c r="G57" s="157"/>
      <c r="H57" s="157"/>
      <c r="I57" s="157"/>
    </row>
    <row r="58" spans="1:9">
      <c r="A58" s="41"/>
      <c r="B58" s="42"/>
      <c r="C58" s="42"/>
      <c r="D58" s="42"/>
      <c r="E58" s="42"/>
      <c r="F58" s="42"/>
      <c r="G58" s="43"/>
      <c r="H58" s="42"/>
      <c r="I58" s="44"/>
    </row>
    <row r="59" spans="1:9">
      <c r="A59" s="45" t="s">
        <v>76</v>
      </c>
      <c r="B59" s="42"/>
      <c r="C59" s="42"/>
      <c r="D59" s="42"/>
      <c r="E59" s="42"/>
      <c r="F59" s="42"/>
      <c r="G59" s="43"/>
      <c r="H59" s="42"/>
      <c r="I59" s="44"/>
    </row>
    <row r="60" spans="1:9">
      <c r="A60" s="103" t="s">
        <v>77</v>
      </c>
      <c r="B60" s="42"/>
      <c r="C60" s="42"/>
      <c r="D60" s="42"/>
      <c r="E60" s="42"/>
      <c r="F60" s="42"/>
      <c r="G60" s="43"/>
      <c r="H60" s="42"/>
      <c r="I60" s="44"/>
    </row>
    <row r="61" spans="1:9">
      <c r="A61" s="46" t="s">
        <v>277</v>
      </c>
      <c r="B61" s="61">
        <v>1</v>
      </c>
      <c r="C61" s="42">
        <v>910.14172199999996</v>
      </c>
      <c r="D61" s="42">
        <v>1006.85833200001</v>
      </c>
      <c r="E61" s="42">
        <v>850.98087000000396</v>
      </c>
      <c r="F61" s="42">
        <v>834.25434600000006</v>
      </c>
      <c r="G61" s="43">
        <v>1155.05726199999</v>
      </c>
      <c r="H61" s="42">
        <v>3730.8093899999999</v>
      </c>
      <c r="I61" s="44">
        <v>3847.1508100000001</v>
      </c>
    </row>
    <row r="62" spans="1:9">
      <c r="A62" s="41" t="s">
        <v>278</v>
      </c>
      <c r="B62" s="42"/>
      <c r="C62" s="42"/>
      <c r="D62" s="42"/>
      <c r="E62" s="42"/>
      <c r="F62" s="42"/>
      <c r="G62" s="42"/>
      <c r="H62" s="42"/>
      <c r="I62" s="42"/>
    </row>
    <row r="63" spans="1:9">
      <c r="A63" s="45" t="s">
        <v>78</v>
      </c>
      <c r="B63" s="42"/>
      <c r="C63" s="42"/>
      <c r="D63" s="42"/>
      <c r="E63" s="42"/>
      <c r="F63" s="42"/>
      <c r="G63" s="43"/>
      <c r="H63" s="42"/>
      <c r="I63" s="44"/>
    </row>
    <row r="64" spans="1:9">
      <c r="A64" s="54" t="s">
        <v>79</v>
      </c>
      <c r="B64" s="54"/>
      <c r="C64" s="42"/>
      <c r="D64" s="42"/>
      <c r="E64" s="42"/>
      <c r="F64" s="42"/>
      <c r="G64" s="43"/>
      <c r="H64" s="42"/>
      <c r="I64" s="44"/>
    </row>
    <row r="65" spans="1:9">
      <c r="A65" s="46" t="s">
        <v>68</v>
      </c>
      <c r="B65" s="117">
        <v>1</v>
      </c>
      <c r="C65" s="55">
        <v>45.341323850000002</v>
      </c>
      <c r="D65" s="55">
        <v>36.214771929999998</v>
      </c>
      <c r="E65" s="55">
        <v>30.510235160000001</v>
      </c>
      <c r="F65" s="55">
        <v>38.06913497</v>
      </c>
      <c r="G65" s="56">
        <v>34.666173880000002</v>
      </c>
      <c r="H65" s="55">
        <v>171.16797155</v>
      </c>
      <c r="I65" s="57">
        <v>139.46031593999999</v>
      </c>
    </row>
    <row r="66" spans="1:9">
      <c r="A66" s="46" t="s">
        <v>69</v>
      </c>
      <c r="B66" s="117">
        <v>0.3</v>
      </c>
      <c r="C66" s="55">
        <v>14.3367</v>
      </c>
      <c r="D66" s="55">
        <v>11.385899999999999</v>
      </c>
      <c r="E66" s="55">
        <v>11.667899999999999</v>
      </c>
      <c r="F66" s="55">
        <v>12.5886</v>
      </c>
      <c r="G66" s="56">
        <v>12.8811</v>
      </c>
      <c r="H66" s="55">
        <v>50.859900000000003</v>
      </c>
      <c r="I66" s="57">
        <v>48.523499999999999</v>
      </c>
    </row>
    <row r="67" spans="1:9">
      <c r="A67" s="46" t="s">
        <v>70</v>
      </c>
      <c r="B67" s="117">
        <v>0.3352</v>
      </c>
      <c r="C67" s="58">
        <v>29.4346632394832</v>
      </c>
      <c r="D67" s="58">
        <v>48.823890781660999</v>
      </c>
      <c r="E67" s="58">
        <v>37.895534001394999</v>
      </c>
      <c r="F67" s="58">
        <v>43.843868089819999</v>
      </c>
      <c r="G67" s="59">
        <v>26.340736805469898</v>
      </c>
      <c r="H67" s="58">
        <v>60.958818483058003</v>
      </c>
      <c r="I67" s="100">
        <v>156.90402967834601</v>
      </c>
    </row>
    <row r="68" spans="1:9">
      <c r="A68" s="41" t="s">
        <v>71</v>
      </c>
      <c r="B68" s="42"/>
      <c r="C68" s="58">
        <v>89.112687089481994</v>
      </c>
      <c r="D68" s="58">
        <v>96.424562711660997</v>
      </c>
      <c r="E68" s="58">
        <v>80.073669161395003</v>
      </c>
      <c r="F68" s="58">
        <v>94.501603059819999</v>
      </c>
      <c r="G68" s="59">
        <v>73.888010685470107</v>
      </c>
      <c r="H68" s="58">
        <v>282.98669003305599</v>
      </c>
      <c r="I68" s="100">
        <v>344.88784561834598</v>
      </c>
    </row>
    <row r="69" spans="1:9">
      <c r="A69" s="158" t="s">
        <v>80</v>
      </c>
      <c r="B69" s="158"/>
      <c r="C69" s="42"/>
      <c r="D69" s="42"/>
      <c r="E69" s="42"/>
      <c r="F69" s="42"/>
      <c r="G69" s="43"/>
      <c r="H69" s="42"/>
      <c r="I69" s="44"/>
    </row>
    <row r="70" spans="1:9">
      <c r="A70" s="46" t="s">
        <v>256</v>
      </c>
      <c r="B70" s="61">
        <v>1</v>
      </c>
      <c r="C70" s="55">
        <v>38.912232260000003</v>
      </c>
      <c r="D70" s="55">
        <v>56.806113410000002</v>
      </c>
      <c r="E70" s="55">
        <v>43.607660330000002</v>
      </c>
      <c r="F70" s="55">
        <v>44.496705919999997</v>
      </c>
      <c r="G70" s="56">
        <v>31.461629250000001</v>
      </c>
      <c r="H70" s="55">
        <v>117.48100666000001</v>
      </c>
      <c r="I70" s="57">
        <v>176.37210891000001</v>
      </c>
    </row>
    <row r="71" spans="1:9" ht="22.8" customHeight="1">
      <c r="A71" s="153" t="s">
        <v>61</v>
      </c>
      <c r="B71" s="154"/>
      <c r="C71" s="154"/>
      <c r="D71" s="154"/>
      <c r="E71" s="154"/>
      <c r="F71" s="154"/>
      <c r="G71" s="154"/>
      <c r="H71" s="154"/>
      <c r="I71" s="154"/>
    </row>
    <row r="72" spans="1:9">
      <c r="A72" s="156" t="s">
        <v>75</v>
      </c>
      <c r="B72" s="157"/>
      <c r="C72" s="157"/>
      <c r="D72" s="157"/>
      <c r="E72" s="157"/>
      <c r="F72" s="157"/>
      <c r="G72" s="157"/>
      <c r="H72" s="157"/>
      <c r="I72" s="157"/>
    </row>
    <row r="73" spans="1:9" ht="22.8">
      <c r="A73" s="155" t="s">
        <v>2</v>
      </c>
      <c r="B73" s="155"/>
      <c r="C73" s="155"/>
      <c r="D73" s="155"/>
      <c r="E73" s="155"/>
      <c r="F73" s="155"/>
      <c r="G73" s="155"/>
      <c r="H73" s="155"/>
      <c r="I73" s="155"/>
    </row>
    <row r="74" spans="1:9">
      <c r="A74" s="1"/>
      <c r="B74" s="1"/>
      <c r="C74" s="37"/>
      <c r="D74" s="37"/>
      <c r="E74" s="37"/>
      <c r="F74" s="37"/>
      <c r="G74" s="1"/>
      <c r="H74" s="1"/>
      <c r="I74" s="97"/>
    </row>
    <row r="75" spans="1:9" ht="20.399999999999999">
      <c r="A75" s="119"/>
      <c r="B75" s="50" t="s">
        <v>30</v>
      </c>
      <c r="C75" s="50" t="s">
        <v>31</v>
      </c>
      <c r="D75" s="50" t="s">
        <v>32</v>
      </c>
      <c r="E75" s="50" t="s">
        <v>254</v>
      </c>
      <c r="F75" s="50" t="s">
        <v>263</v>
      </c>
      <c r="G75" s="51" t="s">
        <v>274</v>
      </c>
      <c r="H75" s="50" t="s">
        <v>275</v>
      </c>
      <c r="I75" s="99" t="s">
        <v>276</v>
      </c>
    </row>
    <row r="76" spans="1:9">
      <c r="A76" s="121"/>
      <c r="B76" s="122"/>
      <c r="C76" s="122"/>
      <c r="D76" s="122"/>
      <c r="E76" s="122"/>
      <c r="F76" s="122"/>
      <c r="G76" s="123"/>
      <c r="H76" s="122"/>
      <c r="I76" s="124"/>
    </row>
    <row r="77" spans="1:9">
      <c r="A77" s="45" t="s">
        <v>81</v>
      </c>
      <c r="B77" s="42"/>
      <c r="C77" s="42"/>
      <c r="D77" s="42"/>
      <c r="E77" s="42"/>
      <c r="F77" s="42"/>
      <c r="G77" s="43"/>
      <c r="H77" s="42"/>
      <c r="I77" s="44"/>
    </row>
    <row r="78" spans="1:9">
      <c r="A78" s="158" t="s">
        <v>54</v>
      </c>
      <c r="B78" s="158"/>
      <c r="C78" s="42"/>
      <c r="D78" s="42"/>
      <c r="E78" s="42"/>
      <c r="F78" s="42"/>
      <c r="G78" s="43"/>
      <c r="H78" s="42"/>
      <c r="I78" s="44"/>
    </row>
    <row r="79" spans="1:9">
      <c r="A79" s="46" t="s">
        <v>82</v>
      </c>
      <c r="B79" s="117" t="s">
        <v>58</v>
      </c>
      <c r="C79" s="42">
        <v>53315.873000000007</v>
      </c>
      <c r="D79" s="42">
        <v>47063.243000000002</v>
      </c>
      <c r="E79" s="42">
        <v>47620.69</v>
      </c>
      <c r="F79" s="42">
        <v>53041.347000000002</v>
      </c>
      <c r="G79" s="44">
        <v>51973.729999999996</v>
      </c>
      <c r="H79" s="42">
        <v>210681.66</v>
      </c>
      <c r="I79" s="44">
        <v>199699.01</v>
      </c>
    </row>
    <row r="80" spans="1:9">
      <c r="A80" s="46" t="s">
        <v>83</v>
      </c>
      <c r="B80" s="117">
        <v>1</v>
      </c>
      <c r="C80" s="42">
        <v>1935.2593999999999</v>
      </c>
      <c r="D80" s="42">
        <v>2250.1219999999998</v>
      </c>
      <c r="E80" s="42">
        <v>2712.46</v>
      </c>
      <c r="F80" s="42">
        <v>2592.672</v>
      </c>
      <c r="G80" s="44">
        <v>3075.2</v>
      </c>
      <c r="H80" s="42">
        <v>6139.1</v>
      </c>
      <c r="I80" s="44">
        <v>10630.454</v>
      </c>
    </row>
    <row r="81" spans="1:9">
      <c r="A81" s="46" t="s">
        <v>84</v>
      </c>
      <c r="B81" s="117">
        <v>0.5</v>
      </c>
      <c r="C81" s="42">
        <v>6571.1869999999999</v>
      </c>
      <c r="D81" s="42">
        <v>5615.8149999999996</v>
      </c>
      <c r="E81" s="42">
        <v>5959.951</v>
      </c>
      <c r="F81" s="42">
        <v>6499.7934999999998</v>
      </c>
      <c r="G81" s="43">
        <v>6566.6115</v>
      </c>
      <c r="H81" s="42">
        <v>24522.459500000001</v>
      </c>
      <c r="I81" s="44">
        <v>24642.170999999998</v>
      </c>
    </row>
    <row r="82" spans="1:9">
      <c r="A82" s="46" t="s">
        <v>85</v>
      </c>
      <c r="B82" s="117">
        <v>0.58720000000000006</v>
      </c>
      <c r="C82" s="42">
        <v>2739.8223520000001</v>
      </c>
      <c r="D82" s="42">
        <v>2344.7712207999998</v>
      </c>
      <c r="E82" s="42">
        <v>2720.8833903999998</v>
      </c>
      <c r="F82" s="42">
        <v>2163.2976480000002</v>
      </c>
      <c r="G82" s="43">
        <v>2497.7115712</v>
      </c>
      <c r="H82" s="42">
        <v>10402.4441248</v>
      </c>
      <c r="I82" s="44">
        <v>9726.6638304000007</v>
      </c>
    </row>
    <row r="83" spans="1:9">
      <c r="A83" s="62" t="s">
        <v>86</v>
      </c>
      <c r="B83" s="117">
        <v>0.53</v>
      </c>
      <c r="C83" s="42">
        <v>3988.20919</v>
      </c>
      <c r="D83" s="42">
        <v>3506.34485</v>
      </c>
      <c r="E83" s="42">
        <v>3090.0913300000002</v>
      </c>
      <c r="F83" s="42">
        <v>3720.96729</v>
      </c>
      <c r="G83" s="43">
        <v>3196.2063400000002</v>
      </c>
      <c r="H83" s="42">
        <v>16056.29276</v>
      </c>
      <c r="I83" s="44">
        <v>13513.60981</v>
      </c>
    </row>
    <row r="84" spans="1:9">
      <c r="A84" s="46" t="s">
        <v>87</v>
      </c>
      <c r="B84" s="117">
        <v>0.53</v>
      </c>
      <c r="C84" s="47">
        <v>5198.8977299999997</v>
      </c>
      <c r="D84" s="47">
        <v>4900.2151700000004</v>
      </c>
      <c r="E84" s="47">
        <v>4137.1529700000001</v>
      </c>
      <c r="F84" s="47">
        <v>4055.56583</v>
      </c>
      <c r="G84" s="49">
        <v>5251.7175299999999</v>
      </c>
      <c r="H84" s="47">
        <v>18130.523550000002</v>
      </c>
      <c r="I84" s="49">
        <v>18344.6515</v>
      </c>
    </row>
    <row r="85" spans="1:9">
      <c r="A85" s="41" t="s">
        <v>88</v>
      </c>
      <c r="B85" s="42"/>
      <c r="C85" s="47">
        <v>73749.248672000002</v>
      </c>
      <c r="D85" s="47">
        <v>65680.511240799999</v>
      </c>
      <c r="E85" s="47">
        <v>66241.228690400007</v>
      </c>
      <c r="F85" s="47">
        <v>72073.643268</v>
      </c>
      <c r="G85" s="49">
        <v>72561.176941199999</v>
      </c>
      <c r="H85" s="47">
        <v>285932.47993480001</v>
      </c>
      <c r="I85" s="49">
        <v>276556.56014040002</v>
      </c>
    </row>
    <row r="86" spans="1:9">
      <c r="A86" s="41" t="s">
        <v>89</v>
      </c>
      <c r="B86" s="42"/>
      <c r="C86" s="42"/>
      <c r="D86" s="42"/>
      <c r="E86" s="42"/>
      <c r="F86" s="42"/>
      <c r="G86" s="44"/>
      <c r="H86" s="42"/>
      <c r="I86" s="44"/>
    </row>
    <row r="87" spans="1:9">
      <c r="A87" s="46" t="s">
        <v>90</v>
      </c>
      <c r="B87" s="42"/>
      <c r="C87" s="42">
        <v>21666.46542</v>
      </c>
      <c r="D87" s="42">
        <v>18050.451410000001</v>
      </c>
      <c r="E87" s="42">
        <v>18264.85385</v>
      </c>
      <c r="F87" s="42">
        <v>19741.968570000001</v>
      </c>
      <c r="G87" s="44">
        <v>20374.047709999999</v>
      </c>
      <c r="H87" s="42">
        <v>77393.225770000005</v>
      </c>
      <c r="I87" s="44">
        <v>76431.321540000004</v>
      </c>
    </row>
    <row r="88" spans="1:9">
      <c r="A88" s="46" t="s">
        <v>91</v>
      </c>
      <c r="B88" s="42"/>
      <c r="C88" s="42">
        <v>31121.860710000001</v>
      </c>
      <c r="D88" s="42">
        <v>28245.40076</v>
      </c>
      <c r="E88" s="42">
        <v>28796.12212</v>
      </c>
      <c r="F88" s="42">
        <v>30824.564760000001</v>
      </c>
      <c r="G88" s="44">
        <v>32081.081320000001</v>
      </c>
      <c r="H88" s="42">
        <v>123291.83428</v>
      </c>
      <c r="I88" s="44">
        <v>119947.16896</v>
      </c>
    </row>
    <row r="89" spans="1:9">
      <c r="A89" s="46" t="s">
        <v>92</v>
      </c>
      <c r="B89" s="42"/>
      <c r="C89" s="42">
        <v>1364.0191299999999</v>
      </c>
      <c r="D89" s="42">
        <v>1307.45064</v>
      </c>
      <c r="E89" s="42">
        <v>1219.1590000000001</v>
      </c>
      <c r="F89" s="42">
        <v>1423.4967899999999</v>
      </c>
      <c r="G89" s="44">
        <v>1151.7615499999999</v>
      </c>
      <c r="H89" s="42">
        <v>5560.7467500000002</v>
      </c>
      <c r="I89" s="44">
        <v>5101.86798</v>
      </c>
    </row>
    <row r="90" spans="1:9">
      <c r="A90" s="46" t="s">
        <v>93</v>
      </c>
      <c r="B90" s="42"/>
      <c r="C90" s="42">
        <v>2624.1900599999999</v>
      </c>
      <c r="D90" s="42">
        <v>2198.8942099999999</v>
      </c>
      <c r="E90" s="42">
        <v>1870.9323300000001</v>
      </c>
      <c r="F90" s="42">
        <v>2297.4704999999999</v>
      </c>
      <c r="G90" s="44">
        <v>2044.44479</v>
      </c>
      <c r="H90" s="42">
        <v>10495.54601</v>
      </c>
      <c r="I90" s="44">
        <v>8411.7418300000008</v>
      </c>
    </row>
    <row r="91" spans="1:9">
      <c r="A91" s="46" t="s">
        <v>94</v>
      </c>
      <c r="B91" s="42"/>
      <c r="C91" s="47">
        <v>14232.891</v>
      </c>
      <c r="D91" s="47">
        <v>13533.543</v>
      </c>
      <c r="E91" s="47">
        <v>13369.278</v>
      </c>
      <c r="F91" s="47">
        <v>15622.844999999999</v>
      </c>
      <c r="G91" s="49">
        <v>14412.13</v>
      </c>
      <c r="H91" s="47">
        <v>58788.682999999997</v>
      </c>
      <c r="I91" s="49">
        <v>56937.796000000002</v>
      </c>
    </row>
    <row r="92" spans="1:9">
      <c r="A92" s="41" t="s">
        <v>95</v>
      </c>
      <c r="B92" s="42"/>
      <c r="C92" s="42">
        <v>71009.426319999999</v>
      </c>
      <c r="D92" s="42">
        <v>63335.740019999997</v>
      </c>
      <c r="E92" s="42">
        <v>63520.345300000001</v>
      </c>
      <c r="F92" s="42">
        <v>69910.345619999993</v>
      </c>
      <c r="G92" s="44">
        <v>70063.465370000005</v>
      </c>
      <c r="H92" s="42">
        <v>275530.03580999997</v>
      </c>
      <c r="I92" s="44">
        <v>266829.89630999998</v>
      </c>
    </row>
    <row r="93" spans="1:9">
      <c r="A93" s="46" t="s">
        <v>96</v>
      </c>
      <c r="B93" s="42"/>
      <c r="C93" s="42">
        <v>1296.8065376</v>
      </c>
      <c r="D93" s="42">
        <v>871.17344319999995</v>
      </c>
      <c r="E93" s="42">
        <v>1153.8609183999999</v>
      </c>
      <c r="F93" s="42">
        <v>828.5433104</v>
      </c>
      <c r="G93" s="44">
        <v>1009.0979152</v>
      </c>
      <c r="H93" s="42">
        <v>4780.6253823999996</v>
      </c>
      <c r="I93" s="44">
        <v>3862.6755871999999</v>
      </c>
    </row>
    <row r="94" spans="1:9">
      <c r="A94" s="46" t="s">
        <v>97</v>
      </c>
      <c r="B94" s="42"/>
      <c r="C94" s="47">
        <v>1443.0158144</v>
      </c>
      <c r="D94" s="47">
        <v>1473.5977776</v>
      </c>
      <c r="E94" s="47">
        <v>1567.0224720000001</v>
      </c>
      <c r="F94" s="47">
        <v>1334.7543376000001</v>
      </c>
      <c r="G94" s="49">
        <v>1488.613656</v>
      </c>
      <c r="H94" s="47">
        <v>5621.8187423999998</v>
      </c>
      <c r="I94" s="49">
        <v>5863.9882432000004</v>
      </c>
    </row>
    <row r="95" spans="1:9">
      <c r="A95" s="41" t="s">
        <v>98</v>
      </c>
      <c r="B95" s="42"/>
      <c r="C95" s="86">
        <v>2739.8223520000001</v>
      </c>
      <c r="D95" s="86">
        <v>2344.7712207999998</v>
      </c>
      <c r="E95" s="86">
        <v>2720.8833903999998</v>
      </c>
      <c r="F95" s="86">
        <v>2163.2976480000002</v>
      </c>
      <c r="G95" s="83">
        <v>2497.7115712</v>
      </c>
      <c r="H95" s="86">
        <v>10402.4441248</v>
      </c>
      <c r="I95" s="83">
        <v>9726.6638304000007</v>
      </c>
    </row>
    <row r="96" spans="1:9">
      <c r="A96" s="41" t="s">
        <v>99</v>
      </c>
      <c r="B96" s="42"/>
      <c r="C96" s="42"/>
      <c r="D96" s="42"/>
      <c r="E96" s="42"/>
      <c r="F96" s="42"/>
      <c r="G96" s="44"/>
      <c r="H96" s="42"/>
      <c r="I96" s="44"/>
    </row>
    <row r="97" spans="1:9">
      <c r="A97" s="46" t="s">
        <v>100</v>
      </c>
      <c r="B97" s="42"/>
      <c r="C97" s="42">
        <v>16279.525849999998</v>
      </c>
      <c r="D97" s="42">
        <v>12841.543979999999</v>
      </c>
      <c r="E97" s="42">
        <v>12830.243639999999</v>
      </c>
      <c r="F97" s="42">
        <v>13018.460050000002</v>
      </c>
      <c r="G97" s="44">
        <v>12831.981769999999</v>
      </c>
      <c r="H97" s="42">
        <v>62878.388739999995</v>
      </c>
      <c r="I97" s="44">
        <v>51522.229439999996</v>
      </c>
    </row>
    <row r="98" spans="1:9">
      <c r="A98" s="46" t="s">
        <v>101</v>
      </c>
      <c r="B98" s="42"/>
      <c r="C98" s="42">
        <v>35139.746469999998</v>
      </c>
      <c r="D98" s="42">
        <v>28564.841179999999</v>
      </c>
      <c r="E98" s="42">
        <v>27794.779810000004</v>
      </c>
      <c r="F98" s="42">
        <v>28900.90135</v>
      </c>
      <c r="G98" s="44">
        <v>24308.012989999999</v>
      </c>
      <c r="H98" s="42">
        <v>126577.83191999998</v>
      </c>
      <c r="I98" s="44">
        <v>109568.53533</v>
      </c>
    </row>
    <row r="99" spans="1:9">
      <c r="A99" s="46" t="s">
        <v>92</v>
      </c>
      <c r="B99" s="42"/>
      <c r="C99" s="42">
        <v>1245.99873</v>
      </c>
      <c r="D99" s="42">
        <v>1025.2452499999999</v>
      </c>
      <c r="E99" s="42">
        <v>933.74976000000004</v>
      </c>
      <c r="F99" s="42">
        <v>961.57051999999999</v>
      </c>
      <c r="G99" s="44">
        <v>1060.65455</v>
      </c>
      <c r="H99" s="42">
        <v>4607.6901500000004</v>
      </c>
      <c r="I99" s="44">
        <v>3981.2200800000001</v>
      </c>
    </row>
    <row r="100" spans="1:9">
      <c r="A100" s="46" t="s">
        <v>93</v>
      </c>
      <c r="B100" s="42"/>
      <c r="C100" s="42">
        <v>3062.15715</v>
      </c>
      <c r="D100" s="42">
        <v>2401.7199099999998</v>
      </c>
      <c r="E100" s="42">
        <v>2189.5969500000001</v>
      </c>
      <c r="F100" s="42">
        <v>2566.7666800000002</v>
      </c>
      <c r="G100" s="44">
        <v>2236.9762999999998</v>
      </c>
      <c r="H100" s="42">
        <v>11473.43152</v>
      </c>
      <c r="I100" s="44">
        <v>9395.0598399999999</v>
      </c>
    </row>
    <row r="101" spans="1:9">
      <c r="A101" s="46" t="s">
        <v>94</v>
      </c>
      <c r="B101" s="42"/>
      <c r="C101" s="42">
        <v>15054.91</v>
      </c>
      <c r="D101" s="42">
        <v>14222.035</v>
      </c>
      <c r="E101" s="42">
        <v>13640.04</v>
      </c>
      <c r="F101" s="42">
        <v>14905.663</v>
      </c>
      <c r="G101" s="44">
        <v>14121.472</v>
      </c>
      <c r="H101" s="42">
        <v>57748.572999999997</v>
      </c>
      <c r="I101" s="44">
        <v>56889.21</v>
      </c>
    </row>
    <row r="102" spans="1:9">
      <c r="A102" s="46" t="s">
        <v>102</v>
      </c>
      <c r="B102" s="42"/>
      <c r="C102" s="42">
        <v>1037.1270000000002</v>
      </c>
      <c r="D102" s="42">
        <v>2663.6289999999999</v>
      </c>
      <c r="E102" s="42">
        <v>3747.509</v>
      </c>
      <c r="F102" s="42">
        <v>4825.9229999999998</v>
      </c>
      <c r="G102" s="44">
        <v>4840.7470000000003</v>
      </c>
      <c r="H102" s="42">
        <v>3878.6589999999997</v>
      </c>
      <c r="I102" s="125">
        <v>16077.808000000001</v>
      </c>
    </row>
    <row r="103" spans="1:9">
      <c r="A103" s="46" t="s">
        <v>103</v>
      </c>
      <c r="B103" s="42"/>
      <c r="C103" s="47">
        <v>1770.932</v>
      </c>
      <c r="D103" s="47">
        <v>2922.5770000000002</v>
      </c>
      <c r="E103" s="47">
        <v>2817.3420000000001</v>
      </c>
      <c r="F103" s="47">
        <v>4062.933</v>
      </c>
      <c r="G103" s="49">
        <v>10683.897999999999</v>
      </c>
      <c r="H103" s="47">
        <v>5950.7999999999993</v>
      </c>
      <c r="I103" s="108">
        <v>20486.75</v>
      </c>
    </row>
    <row r="104" spans="1:9">
      <c r="A104" s="41" t="s">
        <v>104</v>
      </c>
      <c r="B104" s="42"/>
      <c r="C104" s="42">
        <v>73590.397200000007</v>
      </c>
      <c r="D104" s="42">
        <v>64641.59132</v>
      </c>
      <c r="E104" s="42">
        <v>63953.261160000002</v>
      </c>
      <c r="F104" s="42">
        <v>69242.217600000004</v>
      </c>
      <c r="G104" s="44">
        <v>70083.742610000103</v>
      </c>
      <c r="H104" s="42">
        <v>273115.37433000002</v>
      </c>
      <c r="I104" s="44">
        <v>267920.81268999999</v>
      </c>
    </row>
    <row r="105" spans="1:9">
      <c r="A105" s="41" t="s">
        <v>105</v>
      </c>
      <c r="B105" s="42"/>
      <c r="C105" s="42">
        <v>75630.280799999906</v>
      </c>
      <c r="D105" s="42">
        <v>66431.450599999996</v>
      </c>
      <c r="E105" s="42">
        <v>65627.035799999998</v>
      </c>
      <c r="F105" s="42">
        <v>71130.66</v>
      </c>
      <c r="G105" s="44">
        <v>71971.803050000104</v>
      </c>
      <c r="H105" s="42">
        <v>280831.21604999999</v>
      </c>
      <c r="I105" s="44">
        <v>275160.94945000001</v>
      </c>
    </row>
    <row r="106" spans="1:9">
      <c r="A106" s="46" t="s">
        <v>96</v>
      </c>
      <c r="B106" s="42"/>
      <c r="C106" s="42">
        <v>1156.8943936000001</v>
      </c>
      <c r="D106" s="42">
        <v>1019.0227695999999</v>
      </c>
      <c r="E106" s="42">
        <v>1048.3352064000001</v>
      </c>
      <c r="F106" s="42">
        <v>1054.1901776</v>
      </c>
      <c r="G106" s="44">
        <v>988.94697280000003</v>
      </c>
      <c r="H106" s="42">
        <v>4927.8358351999996</v>
      </c>
      <c r="I106" s="44">
        <v>4110.4951264000001</v>
      </c>
    </row>
    <row r="107" spans="1:9">
      <c r="A107" s="46" t="s">
        <v>97</v>
      </c>
      <c r="B107" s="42"/>
      <c r="C107" s="47">
        <v>1538.6941824</v>
      </c>
      <c r="D107" s="47">
        <v>1476.5214464000001</v>
      </c>
      <c r="E107" s="47">
        <v>1303.4301536</v>
      </c>
      <c r="F107" s="47">
        <v>1374.1830560000001</v>
      </c>
      <c r="G107" s="49">
        <v>1711.103736</v>
      </c>
      <c r="H107" s="47">
        <v>6006.3108431999999</v>
      </c>
      <c r="I107" s="49">
        <v>5865.2383920000002</v>
      </c>
    </row>
    <row r="108" spans="1:9">
      <c r="A108" s="41" t="s">
        <v>257</v>
      </c>
      <c r="B108" s="42"/>
      <c r="C108" s="47">
        <v>2695.5885760000001</v>
      </c>
      <c r="D108" s="47">
        <v>2495.5442159999998</v>
      </c>
      <c r="E108" s="47">
        <v>2351.7653599999999</v>
      </c>
      <c r="F108" s="47">
        <v>2428.3732335999998</v>
      </c>
      <c r="G108" s="49">
        <v>2700.0507087999999</v>
      </c>
      <c r="H108" s="47">
        <v>10934.1466784</v>
      </c>
      <c r="I108" s="49">
        <v>9975.7335184000003</v>
      </c>
    </row>
    <row r="109" spans="1:9">
      <c r="A109" s="159" t="s">
        <v>106</v>
      </c>
      <c r="B109" s="159"/>
      <c r="C109" s="86">
        <v>76285.985776000001</v>
      </c>
      <c r="D109" s="86">
        <v>67137.135536000002</v>
      </c>
      <c r="E109" s="86">
        <v>66305.026519999999</v>
      </c>
      <c r="F109" s="86">
        <v>71670.590833599999</v>
      </c>
      <c r="G109" s="83">
        <v>72783.793318800104</v>
      </c>
      <c r="H109" s="86">
        <v>284049.52100840001</v>
      </c>
      <c r="I109" s="83">
        <v>277896.54620839999</v>
      </c>
    </row>
    <row r="110" spans="1:9">
      <c r="A110" s="159" t="s">
        <v>107</v>
      </c>
      <c r="B110" s="159"/>
      <c r="C110" s="126">
        <v>76124.724442799998</v>
      </c>
      <c r="D110" s="126">
        <v>65551.377215600005</v>
      </c>
      <c r="E110" s="126">
        <v>67145.425168799993</v>
      </c>
      <c r="F110" s="126">
        <v>70967.286579599997</v>
      </c>
      <c r="G110" s="44">
        <v>69488.636119600007</v>
      </c>
      <c r="H110" s="126">
        <v>283778.32790600002</v>
      </c>
      <c r="I110" s="44">
        <v>273152.72508359997</v>
      </c>
    </row>
    <row r="111" spans="1:9" ht="22.2" customHeight="1">
      <c r="A111" s="153" t="s">
        <v>61</v>
      </c>
      <c r="B111" s="154"/>
      <c r="C111" s="154"/>
      <c r="D111" s="154"/>
      <c r="E111" s="154"/>
      <c r="F111" s="154"/>
      <c r="G111" s="154"/>
      <c r="H111" s="154"/>
      <c r="I111" s="154"/>
    </row>
    <row r="112" spans="1:9" ht="118.8" customHeight="1">
      <c r="A112" s="156" t="s">
        <v>283</v>
      </c>
      <c r="B112" s="157"/>
      <c r="C112" s="157"/>
      <c r="D112" s="157"/>
      <c r="E112" s="157"/>
      <c r="F112" s="157"/>
      <c r="G112" s="157"/>
      <c r="H112" s="157"/>
      <c r="I112" s="157"/>
    </row>
    <row r="113" spans="1:9" ht="22.8">
      <c r="A113" s="155" t="s">
        <v>2</v>
      </c>
      <c r="B113" s="155"/>
      <c r="C113" s="155"/>
      <c r="D113" s="155"/>
      <c r="E113" s="155"/>
      <c r="F113" s="155"/>
      <c r="G113" s="155"/>
      <c r="H113" s="155"/>
      <c r="I113" s="155"/>
    </row>
    <row r="114" spans="1:9">
      <c r="A114" s="1"/>
      <c r="B114" s="1"/>
      <c r="C114" s="37"/>
      <c r="D114" s="37"/>
      <c r="E114" s="37"/>
      <c r="F114" s="37"/>
      <c r="G114" s="1"/>
      <c r="H114" s="1"/>
      <c r="I114" s="97"/>
    </row>
    <row r="115" spans="1:9" ht="20.399999999999999">
      <c r="A115" s="119"/>
      <c r="B115" s="50" t="s">
        <v>30</v>
      </c>
      <c r="C115" s="50" t="s">
        <v>31</v>
      </c>
      <c r="D115" s="50" t="s">
        <v>32</v>
      </c>
      <c r="E115" s="50" t="s">
        <v>254</v>
      </c>
      <c r="F115" s="50" t="s">
        <v>263</v>
      </c>
      <c r="G115" s="51" t="s">
        <v>274</v>
      </c>
      <c r="H115" s="50" t="s">
        <v>275</v>
      </c>
      <c r="I115" s="99" t="s">
        <v>276</v>
      </c>
    </row>
    <row r="116" spans="1:9">
      <c r="A116" s="121"/>
      <c r="B116" s="122"/>
      <c r="C116" s="122"/>
      <c r="D116" s="122"/>
      <c r="E116" s="122"/>
      <c r="F116" s="122"/>
      <c r="G116" s="123"/>
      <c r="H116" s="122"/>
      <c r="I116" s="124"/>
    </row>
    <row r="117" spans="1:9">
      <c r="A117" s="45" t="s">
        <v>108</v>
      </c>
      <c r="B117" s="42"/>
      <c r="C117" s="42"/>
      <c r="D117" s="42"/>
      <c r="E117" s="42"/>
      <c r="F117" s="42"/>
      <c r="G117" s="43"/>
      <c r="H117" s="42"/>
      <c r="I117" s="44"/>
    </row>
    <row r="118" spans="1:9">
      <c r="A118" s="158" t="s">
        <v>67</v>
      </c>
      <c r="B118" s="158"/>
      <c r="C118" s="42"/>
      <c r="D118" s="42"/>
      <c r="E118" s="42"/>
      <c r="F118" s="42"/>
      <c r="G118" s="43"/>
      <c r="H118" s="42"/>
      <c r="I118" s="44"/>
    </row>
    <row r="119" spans="1:9">
      <c r="A119" s="46" t="s">
        <v>68</v>
      </c>
      <c r="B119" s="127">
        <v>1</v>
      </c>
      <c r="C119" s="55">
        <v>6.3830851332430001</v>
      </c>
      <c r="D119" s="55">
        <v>5.0165341421288003</v>
      </c>
      <c r="E119" s="55">
        <v>1.1009415202892201</v>
      </c>
      <c r="F119" s="55">
        <v>0.44172808957553</v>
      </c>
      <c r="G119" s="56">
        <v>1.07779205485299</v>
      </c>
      <c r="H119" s="55">
        <v>20.441239840580401</v>
      </c>
      <c r="I119" s="57">
        <v>7.6369958068465396</v>
      </c>
    </row>
    <row r="120" spans="1:9" ht="23.4" customHeight="1">
      <c r="A120" s="156" t="s">
        <v>61</v>
      </c>
      <c r="B120" s="157"/>
      <c r="C120" s="157"/>
      <c r="D120" s="157"/>
      <c r="E120" s="157"/>
      <c r="F120" s="157"/>
      <c r="G120" s="157"/>
      <c r="H120" s="157"/>
      <c r="I120" s="157"/>
    </row>
    <row r="121" spans="1:9">
      <c r="A121" s="41"/>
      <c r="B121" s="42"/>
      <c r="C121" s="42"/>
      <c r="D121" s="42"/>
      <c r="E121" s="42"/>
      <c r="F121" s="42"/>
      <c r="G121" s="43"/>
      <c r="H121" s="42"/>
      <c r="I121" s="44"/>
    </row>
    <row r="122" spans="1:9">
      <c r="A122" s="45" t="s">
        <v>109</v>
      </c>
      <c r="B122" s="42"/>
      <c r="C122" s="42"/>
      <c r="D122" s="42"/>
      <c r="E122" s="42"/>
      <c r="F122" s="42"/>
      <c r="G122" s="43"/>
      <c r="H122" s="42"/>
      <c r="I122" s="44"/>
    </row>
    <row r="123" spans="1:9">
      <c r="A123" s="103" t="s">
        <v>34</v>
      </c>
      <c r="B123" s="42"/>
      <c r="C123" s="42"/>
      <c r="D123" s="42"/>
      <c r="E123" s="42"/>
      <c r="F123" s="42"/>
      <c r="G123" s="43"/>
      <c r="H123" s="42"/>
      <c r="I123" s="44"/>
    </row>
    <row r="124" spans="1:9">
      <c r="A124" s="53" t="s">
        <v>110</v>
      </c>
      <c r="B124" s="63">
        <v>0.68359999999999999</v>
      </c>
      <c r="C124" s="47">
        <v>1113.075118</v>
      </c>
      <c r="D124" s="47">
        <v>1410.8396568000001</v>
      </c>
      <c r="E124" s="47">
        <v>1457.7455543999999</v>
      </c>
      <c r="F124" s="47">
        <v>1508.0380064000001</v>
      </c>
      <c r="G124" s="48">
        <v>1471.2726312</v>
      </c>
      <c r="H124" s="47">
        <v>4861.1206160000002</v>
      </c>
      <c r="I124" s="49">
        <v>5847.8958487999998</v>
      </c>
    </row>
    <row r="125" spans="1:9">
      <c r="A125" s="41"/>
      <c r="B125" s="42"/>
      <c r="C125" s="42"/>
      <c r="D125" s="42"/>
      <c r="E125" s="42"/>
      <c r="F125" s="42"/>
      <c r="G125" s="43"/>
      <c r="H125" s="42"/>
      <c r="I125" s="44"/>
    </row>
    <row r="126" spans="1:9">
      <c r="A126" s="45" t="s">
        <v>111</v>
      </c>
      <c r="B126" s="42"/>
      <c r="C126" s="42"/>
      <c r="D126" s="42"/>
      <c r="E126" s="42"/>
      <c r="F126" s="42"/>
      <c r="G126" s="43"/>
      <c r="H126" s="42"/>
      <c r="I126" s="44"/>
    </row>
    <row r="127" spans="1:9">
      <c r="A127" s="158" t="s">
        <v>79</v>
      </c>
      <c r="B127" s="158"/>
      <c r="C127" s="42"/>
      <c r="D127" s="42"/>
      <c r="E127" s="42"/>
      <c r="F127" s="42"/>
      <c r="G127" s="43"/>
      <c r="H127" s="42"/>
      <c r="I127" s="44"/>
    </row>
    <row r="128" spans="1:9">
      <c r="A128" s="46" t="s">
        <v>68</v>
      </c>
      <c r="B128" s="117">
        <v>1</v>
      </c>
      <c r="C128" s="42">
        <v>554.74703905000001</v>
      </c>
      <c r="D128" s="42">
        <v>523.95279732999995</v>
      </c>
      <c r="E128" s="42">
        <v>475.93149007</v>
      </c>
      <c r="F128" s="42">
        <v>639.08290008999995</v>
      </c>
      <c r="G128" s="43">
        <v>589.46986021999999</v>
      </c>
      <c r="H128" s="42">
        <v>2204.6276571899998</v>
      </c>
      <c r="I128" s="44">
        <v>2228.4370477100001</v>
      </c>
    </row>
    <row r="129" spans="1:9">
      <c r="A129" s="46" t="s">
        <v>69</v>
      </c>
      <c r="B129" s="117">
        <v>0.3</v>
      </c>
      <c r="C129" s="42">
        <v>488.0025</v>
      </c>
      <c r="D129" s="42">
        <v>395.49810000000002</v>
      </c>
      <c r="E129" s="42">
        <v>370.0908</v>
      </c>
      <c r="F129" s="42">
        <v>387.24029999999999</v>
      </c>
      <c r="G129" s="43">
        <v>438.62909999999999</v>
      </c>
      <c r="H129" s="42">
        <v>1858.7021999999999</v>
      </c>
      <c r="I129" s="44">
        <v>1591.4583</v>
      </c>
    </row>
    <row r="130" spans="1:9">
      <c r="A130" s="46" t="s">
        <v>70</v>
      </c>
      <c r="B130" s="117">
        <v>0.3352</v>
      </c>
      <c r="C130" s="47">
        <v>77.448099212405097</v>
      </c>
      <c r="D130" s="47">
        <v>85.357793948022007</v>
      </c>
      <c r="E130" s="47">
        <v>78.764600506929995</v>
      </c>
      <c r="F130" s="47">
        <v>83.527122147563006</v>
      </c>
      <c r="G130" s="49">
        <v>79.956107974183993</v>
      </c>
      <c r="H130" s="47">
        <v>293.49154378213098</v>
      </c>
      <c r="I130" s="49">
        <v>327.60562457669897</v>
      </c>
    </row>
    <row r="131" spans="1:9">
      <c r="A131" s="41" t="s">
        <v>71</v>
      </c>
      <c r="B131" s="42"/>
      <c r="C131" s="47">
        <v>1120.1976382624052</v>
      </c>
      <c r="D131" s="47">
        <v>1004.808691278022</v>
      </c>
      <c r="E131" s="47">
        <v>924.78689057693009</v>
      </c>
      <c r="F131" s="47">
        <v>1109.850322237563</v>
      </c>
      <c r="G131" s="48">
        <v>1108.0550681941841</v>
      </c>
      <c r="H131" s="47">
        <v>4356.8214009721305</v>
      </c>
      <c r="I131" s="49">
        <v>4147.5009722866989</v>
      </c>
    </row>
    <row r="132" spans="1:9">
      <c r="A132" s="158" t="s">
        <v>80</v>
      </c>
      <c r="B132" s="158"/>
      <c r="C132" s="42"/>
      <c r="D132" s="42"/>
      <c r="E132" s="42"/>
      <c r="F132" s="42"/>
      <c r="G132" s="43"/>
      <c r="H132" s="42"/>
      <c r="I132" s="44"/>
    </row>
    <row r="133" spans="1:9">
      <c r="A133" s="46" t="s">
        <v>73</v>
      </c>
      <c r="B133" s="127">
        <v>1</v>
      </c>
      <c r="C133" s="42">
        <v>448.86453523</v>
      </c>
      <c r="D133" s="42">
        <v>812.16322574000003</v>
      </c>
      <c r="E133" s="42">
        <v>609.10555733000001</v>
      </c>
      <c r="F133" s="42">
        <v>733.47228632999997</v>
      </c>
      <c r="G133" s="43">
        <v>516.29399464999995</v>
      </c>
      <c r="H133" s="42">
        <v>1362.6457761500001</v>
      </c>
      <c r="I133" s="44">
        <v>2671.0350640500001</v>
      </c>
    </row>
    <row r="134" spans="1:9" ht="22.2" customHeight="1">
      <c r="A134" s="153" t="s">
        <v>61</v>
      </c>
      <c r="B134" s="154"/>
      <c r="C134" s="154"/>
      <c r="D134" s="154"/>
      <c r="E134" s="154"/>
      <c r="F134" s="154"/>
      <c r="G134" s="154"/>
      <c r="H134" s="154"/>
      <c r="I134" s="154"/>
    </row>
    <row r="135" spans="1:9">
      <c r="A135" s="156" t="s">
        <v>75</v>
      </c>
      <c r="B135" s="157"/>
      <c r="C135" s="157"/>
      <c r="D135" s="157"/>
      <c r="E135" s="157"/>
      <c r="F135" s="157"/>
      <c r="G135" s="157"/>
      <c r="H135" s="157"/>
      <c r="I135" s="157"/>
    </row>
    <row r="136" spans="1:9">
      <c r="A136" s="41"/>
      <c r="B136" s="42"/>
      <c r="C136" s="42"/>
      <c r="D136" s="42"/>
      <c r="E136" s="42"/>
      <c r="F136" s="42"/>
      <c r="G136" s="43"/>
      <c r="H136" s="42"/>
      <c r="I136" s="44"/>
    </row>
    <row r="137" spans="1:9">
      <c r="A137" s="45" t="s">
        <v>112</v>
      </c>
      <c r="B137" s="42"/>
      <c r="C137" s="42"/>
      <c r="D137" s="42"/>
      <c r="E137" s="42"/>
      <c r="F137" s="42"/>
      <c r="G137" s="43"/>
      <c r="H137" s="42"/>
      <c r="I137" s="44"/>
    </row>
    <row r="138" spans="1:9">
      <c r="A138" s="103" t="s">
        <v>34</v>
      </c>
      <c r="B138" s="42"/>
      <c r="C138" s="42"/>
      <c r="D138" s="42"/>
      <c r="E138" s="42"/>
      <c r="F138" s="42"/>
      <c r="G138" s="43"/>
      <c r="H138" s="42"/>
      <c r="I138" s="44"/>
    </row>
    <row r="139" spans="1:9">
      <c r="A139" s="46" t="s">
        <v>113</v>
      </c>
      <c r="B139" s="127">
        <v>1</v>
      </c>
      <c r="C139" s="42">
        <v>271.696865</v>
      </c>
      <c r="D139" s="42">
        <v>279.1902326</v>
      </c>
      <c r="E139" s="42">
        <v>298.22133600000001</v>
      </c>
      <c r="F139" s="42">
        <v>209.16448740000001</v>
      </c>
      <c r="G139" s="44">
        <v>227.55844060000001</v>
      </c>
      <c r="H139" s="42">
        <v>1119.9434222</v>
      </c>
      <c r="I139" s="44">
        <v>1014.1344966</v>
      </c>
    </row>
    <row r="140" spans="1:9">
      <c r="A140" s="156" t="s">
        <v>258</v>
      </c>
      <c r="B140" s="157"/>
      <c r="C140" s="157"/>
      <c r="D140" s="157"/>
      <c r="E140" s="157"/>
      <c r="F140" s="157"/>
      <c r="G140" s="157"/>
      <c r="H140" s="157"/>
      <c r="I140" s="157"/>
    </row>
    <row r="141" spans="1:9">
      <c r="A141" s="41"/>
      <c r="B141" s="42"/>
      <c r="C141" s="42"/>
      <c r="D141" s="42"/>
      <c r="E141" s="42"/>
      <c r="F141" s="42"/>
      <c r="G141" s="43"/>
      <c r="H141" s="42"/>
      <c r="I141" s="44"/>
    </row>
    <row r="142" spans="1:9">
      <c r="A142" s="45" t="s">
        <v>114</v>
      </c>
      <c r="B142" s="42"/>
      <c r="C142" s="42"/>
      <c r="D142" s="42"/>
      <c r="E142" s="42"/>
      <c r="F142" s="42"/>
      <c r="G142" s="43"/>
      <c r="H142" s="42"/>
      <c r="I142" s="44"/>
    </row>
    <row r="143" spans="1:9">
      <c r="A143" s="158" t="s">
        <v>115</v>
      </c>
      <c r="B143" s="158"/>
      <c r="C143" s="42"/>
      <c r="D143" s="42"/>
      <c r="E143" s="42"/>
      <c r="F143" s="42"/>
      <c r="G143" s="43"/>
      <c r="H143" s="42"/>
      <c r="I143" s="44"/>
    </row>
    <row r="144" spans="1:9">
      <c r="A144" s="46" t="s">
        <v>116</v>
      </c>
      <c r="B144" s="117">
        <v>0.86329999999999996</v>
      </c>
      <c r="C144" s="42">
        <v>742.45</v>
      </c>
      <c r="D144" s="42">
        <v>64.607256927086198</v>
      </c>
      <c r="E144" s="109">
        <v>0</v>
      </c>
      <c r="F144" s="109">
        <v>0</v>
      </c>
      <c r="G144" s="101">
        <v>0</v>
      </c>
      <c r="H144" s="42">
        <v>2870.4</v>
      </c>
      <c r="I144" s="44">
        <v>64.607256927086198</v>
      </c>
    </row>
    <row r="145" spans="1:9">
      <c r="A145" s="153" t="s">
        <v>117</v>
      </c>
      <c r="B145" s="154"/>
      <c r="C145" s="154"/>
      <c r="D145" s="154"/>
      <c r="E145" s="154"/>
      <c r="F145" s="154"/>
      <c r="G145" s="154"/>
      <c r="H145" s="154"/>
      <c r="I145" s="154"/>
    </row>
    <row r="146" spans="1:9" ht="12.6" customHeight="1">
      <c r="A146" s="104"/>
      <c r="B146" s="1"/>
      <c r="C146" s="37"/>
      <c r="D146" s="37"/>
      <c r="E146" s="37"/>
      <c r="F146" s="37"/>
      <c r="G146" s="1"/>
      <c r="H146" s="1"/>
      <c r="I146" s="97"/>
    </row>
    <row r="147" spans="1:9" ht="40.799999999999997" customHeight="1">
      <c r="A147" s="161" t="s">
        <v>118</v>
      </c>
      <c r="B147" s="161"/>
      <c r="C147" s="161"/>
      <c r="D147" s="161"/>
      <c r="E147" s="161"/>
      <c r="F147" s="161"/>
      <c r="G147" s="161"/>
      <c r="H147" s="161"/>
      <c r="I147" s="161"/>
    </row>
    <row r="148" spans="1:9">
      <c r="A148" s="162" t="s">
        <v>279</v>
      </c>
      <c r="B148" s="162"/>
      <c r="C148" s="162"/>
      <c r="D148" s="162"/>
      <c r="E148" s="162"/>
      <c r="F148" s="162"/>
      <c r="G148" s="162"/>
      <c r="H148" s="162"/>
      <c r="I148" s="162"/>
    </row>
    <row r="149" spans="1:9">
      <c r="A149" s="1"/>
      <c r="B149" s="1"/>
      <c r="C149" s="37"/>
      <c r="D149" s="37"/>
      <c r="E149" s="37"/>
      <c r="F149" s="37"/>
      <c r="G149" s="1"/>
      <c r="H149" s="1"/>
      <c r="I149" s="97"/>
    </row>
    <row r="150" spans="1:9">
      <c r="A150" s="163" t="s">
        <v>119</v>
      </c>
      <c r="B150" s="163"/>
      <c r="C150" s="163"/>
      <c r="D150" s="163"/>
      <c r="E150" s="163"/>
      <c r="F150" s="163"/>
      <c r="G150" s="163"/>
      <c r="H150" s="163"/>
      <c r="I150" s="163"/>
    </row>
  </sheetData>
  <mergeCells count="33">
    <mergeCell ref="A147:I147"/>
    <mergeCell ref="A148:I148"/>
    <mergeCell ref="A150:I150"/>
    <mergeCell ref="A118:B118"/>
    <mergeCell ref="A120:I120"/>
    <mergeCell ref="A127:B127"/>
    <mergeCell ref="A132:B132"/>
    <mergeCell ref="A134:I134"/>
    <mergeCell ref="A145:I145"/>
    <mergeCell ref="A34:B34"/>
    <mergeCell ref="A51:B51"/>
    <mergeCell ref="A54:B54"/>
    <mergeCell ref="A1:I1"/>
    <mergeCell ref="A26:I26"/>
    <mergeCell ref="A35:I35"/>
    <mergeCell ref="A36:I36"/>
    <mergeCell ref="A37:I37"/>
    <mergeCell ref="A55:I55"/>
    <mergeCell ref="A73:I73"/>
    <mergeCell ref="A135:I135"/>
    <mergeCell ref="A140:I140"/>
    <mergeCell ref="A143:B143"/>
    <mergeCell ref="A56:I56"/>
    <mergeCell ref="A57:I57"/>
    <mergeCell ref="A69:B69"/>
    <mergeCell ref="A71:I71"/>
    <mergeCell ref="A72:I72"/>
    <mergeCell ref="A78:B78"/>
    <mergeCell ref="A110:B110"/>
    <mergeCell ref="A111:I111"/>
    <mergeCell ref="A112:I112"/>
    <mergeCell ref="A113:I113"/>
    <mergeCell ref="A109:B109"/>
  </mergeCells>
  <conditionalFormatting sqref="A136:I139 A141:I144 A113:I119 A121:I133 A108:I109 A73:I103 A37:I54 A27:I34 A13:I25 B12:I12 A7:I11 A58:I70">
    <cfRule type="expression" dxfId="12" priority="13">
      <formula>IsItalic</formula>
    </cfRule>
  </conditionalFormatting>
  <conditionalFormatting sqref="A12">
    <cfRule type="expression" dxfId="11" priority="12">
      <formula>IsItalic</formula>
    </cfRule>
  </conditionalFormatting>
  <conditionalFormatting sqref="A104:I104 I106:I107">
    <cfRule type="expression" dxfId="10" priority="11">
      <formula>IsItalic</formula>
    </cfRule>
  </conditionalFormatting>
  <conditionalFormatting sqref="B105">
    <cfRule type="expression" dxfId="9" priority="10">
      <formula>IsItalic</formula>
    </cfRule>
  </conditionalFormatting>
  <conditionalFormatting sqref="A106:F107 H106:I107">
    <cfRule type="expression" dxfId="8" priority="9">
      <formula>IsItalic</formula>
    </cfRule>
  </conditionalFormatting>
  <conditionalFormatting sqref="G106:G107">
    <cfRule type="expression" dxfId="7" priority="8">
      <formula>IsItalic</formula>
    </cfRule>
  </conditionalFormatting>
  <conditionalFormatting sqref="A105">
    <cfRule type="expression" dxfId="6" priority="7">
      <formula>IsItalic</formula>
    </cfRule>
  </conditionalFormatting>
  <conditionalFormatting sqref="D105:I105">
    <cfRule type="expression" dxfId="5" priority="6">
      <formula>IsItalic</formula>
    </cfRule>
  </conditionalFormatting>
  <conditionalFormatting sqref="C105">
    <cfRule type="expression" dxfId="4" priority="5">
      <formula>IsItalic</formula>
    </cfRule>
  </conditionalFormatting>
  <conditionalFormatting sqref="I110">
    <cfRule type="expression" dxfId="3" priority="4">
      <formula>IsItalic</formula>
    </cfRule>
  </conditionalFormatting>
  <conditionalFormatting sqref="C110:F110 H110:I110">
    <cfRule type="expression" dxfId="2" priority="3">
      <formula>IsItalic</formula>
    </cfRule>
  </conditionalFormatting>
  <conditionalFormatting sqref="G110">
    <cfRule type="expression" dxfId="1" priority="2">
      <formula>IsItalic</formula>
    </cfRule>
  </conditionalFormatting>
  <conditionalFormatting sqref="A110:B110">
    <cfRule type="expression" dxfId="0" priority="1">
      <formula>IsItalic</formula>
    </cfRule>
  </conditionalFormatting>
  <pageMargins left="0.7" right="0.7" top="0.75" bottom="0.75" header="0.3" footer="0.3"/>
  <pageSetup paperSize="9" scale="78" fitToHeight="0" orientation="portrait" horizontalDpi="4294967294" r:id="rId1"/>
  <rowBreaks count="3" manualBreakCount="3">
    <brk id="36" max="16383" man="1"/>
    <brk id="72"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33"/>
  <sheetViews>
    <sheetView zoomScale="120" zoomScaleNormal="120" workbookViewId="0">
      <selection sqref="A1:I1"/>
    </sheetView>
  </sheetViews>
  <sheetFormatPr defaultColWidth="9.33203125" defaultRowHeight="14.4"/>
  <cols>
    <col min="1" max="1" width="39.33203125" customWidth="1" collapsed="1"/>
  </cols>
  <sheetData>
    <row r="1" spans="1:9" ht="22.8">
      <c r="A1" s="169" t="s">
        <v>120</v>
      </c>
      <c r="B1" s="169"/>
      <c r="C1" s="169"/>
      <c r="D1" s="169"/>
      <c r="E1" s="169"/>
      <c r="F1" s="169"/>
      <c r="G1" s="169"/>
      <c r="H1" s="169"/>
      <c r="I1" s="169"/>
    </row>
    <row r="2" spans="1:9">
      <c r="A2" s="1"/>
      <c r="B2" s="1"/>
      <c r="C2" s="1"/>
      <c r="D2" s="1"/>
      <c r="E2" s="1"/>
      <c r="F2" s="1"/>
      <c r="G2" s="1"/>
      <c r="H2" s="37"/>
      <c r="I2" s="97"/>
    </row>
    <row r="3" spans="1:9" ht="20.399999999999999">
      <c r="A3" s="1"/>
      <c r="B3" s="128" t="s">
        <v>30</v>
      </c>
      <c r="C3" s="128" t="s">
        <v>31</v>
      </c>
      <c r="D3" s="128" t="s">
        <v>32</v>
      </c>
      <c r="E3" s="128" t="s">
        <v>254</v>
      </c>
      <c r="F3" s="128" t="s">
        <v>263</v>
      </c>
      <c r="G3" s="129" t="s">
        <v>274</v>
      </c>
      <c r="H3" s="128" t="s">
        <v>275</v>
      </c>
      <c r="I3" s="130" t="s">
        <v>276</v>
      </c>
    </row>
    <row r="4" spans="1:9">
      <c r="A4" s="106"/>
      <c r="B4" s="42"/>
      <c r="C4" s="42"/>
      <c r="D4" s="42"/>
      <c r="E4" s="42"/>
      <c r="F4" s="42"/>
      <c r="G4" s="43"/>
      <c r="H4" s="42"/>
      <c r="I4" s="44"/>
    </row>
    <row r="5" spans="1:9">
      <c r="A5" s="64" t="s">
        <v>33</v>
      </c>
      <c r="B5" s="42"/>
      <c r="C5" s="42"/>
      <c r="D5" s="42"/>
      <c r="E5" s="42"/>
      <c r="F5" s="42"/>
      <c r="G5" s="43"/>
      <c r="H5" s="42"/>
      <c r="I5" s="44"/>
    </row>
    <row r="6" spans="1:9">
      <c r="A6" s="170" t="s">
        <v>121</v>
      </c>
      <c r="B6" s="170"/>
      <c r="C6" s="42"/>
      <c r="D6" s="42"/>
      <c r="E6" s="42"/>
      <c r="F6" s="42"/>
      <c r="G6" s="43"/>
      <c r="H6" s="42"/>
      <c r="I6" s="44"/>
    </row>
    <row r="7" spans="1:9">
      <c r="A7" s="106" t="s">
        <v>122</v>
      </c>
      <c r="B7" s="42"/>
      <c r="C7" s="42"/>
      <c r="D7" s="42"/>
      <c r="E7" s="42"/>
      <c r="F7" s="42"/>
      <c r="G7" s="43"/>
      <c r="H7" s="42"/>
      <c r="I7" s="44"/>
    </row>
    <row r="8" spans="1:9">
      <c r="A8" s="105" t="s">
        <v>123</v>
      </c>
      <c r="B8" s="42"/>
      <c r="C8" s="42"/>
      <c r="D8" s="42"/>
      <c r="E8" s="42"/>
      <c r="F8" s="42"/>
      <c r="G8" s="43"/>
      <c r="H8" s="42"/>
      <c r="I8" s="44"/>
    </row>
    <row r="9" spans="1:9">
      <c r="A9" s="65" t="s">
        <v>124</v>
      </c>
      <c r="B9" s="66">
        <v>0.8</v>
      </c>
      <c r="C9" s="42">
        <v>967.96100000000001</v>
      </c>
      <c r="D9" s="42">
        <v>928.76</v>
      </c>
      <c r="E9" s="42">
        <v>945.27</v>
      </c>
      <c r="F9" s="42">
        <v>922.06500000000005</v>
      </c>
      <c r="G9" s="43">
        <v>908.53200000000004</v>
      </c>
      <c r="H9" s="42">
        <v>3701.0659999999998</v>
      </c>
      <c r="I9" s="44">
        <v>3704.627</v>
      </c>
    </row>
    <row r="10" spans="1:9">
      <c r="A10" s="65" t="s">
        <v>125</v>
      </c>
      <c r="B10" s="66">
        <v>1</v>
      </c>
      <c r="C10" s="42">
        <v>823.47777799999994</v>
      </c>
      <c r="D10" s="42">
        <v>821.93864499999995</v>
      </c>
      <c r="E10" s="42">
        <v>782.49802899999997</v>
      </c>
      <c r="F10" s="42">
        <v>769.83396800000003</v>
      </c>
      <c r="G10" s="43">
        <v>719.12857299999996</v>
      </c>
      <c r="H10" s="42">
        <v>3174.974721</v>
      </c>
      <c r="I10" s="44">
        <v>3093.3992149999999</v>
      </c>
    </row>
    <row r="11" spans="1:9">
      <c r="A11" s="105" t="s">
        <v>126</v>
      </c>
      <c r="B11" s="67"/>
      <c r="C11" s="42"/>
      <c r="D11" s="42"/>
      <c r="E11" s="42"/>
      <c r="F11" s="42"/>
      <c r="G11" s="43"/>
      <c r="H11" s="42"/>
      <c r="I11" s="44"/>
    </row>
    <row r="12" spans="1:9">
      <c r="A12" s="65" t="s">
        <v>127</v>
      </c>
      <c r="B12" s="66">
        <v>0.1</v>
      </c>
      <c r="C12" s="42">
        <v>990.20678529862005</v>
      </c>
      <c r="D12" s="42">
        <v>952.73941866080895</v>
      </c>
      <c r="E12" s="42">
        <v>967.62000000000103</v>
      </c>
      <c r="F12" s="42">
        <v>748.03</v>
      </c>
      <c r="G12" s="43">
        <v>993.47</v>
      </c>
      <c r="H12" s="42">
        <v>3848.1667852986202</v>
      </c>
      <c r="I12" s="44">
        <v>3661.8594186608102</v>
      </c>
    </row>
    <row r="13" spans="1:9">
      <c r="A13" s="105" t="s">
        <v>128</v>
      </c>
      <c r="B13" s="67"/>
      <c r="C13" s="42"/>
      <c r="D13" s="42"/>
      <c r="E13" s="42"/>
      <c r="F13" s="42"/>
      <c r="G13" s="43"/>
      <c r="H13" s="42"/>
      <c r="I13" s="44"/>
    </row>
    <row r="14" spans="1:9">
      <c r="A14" s="65" t="s">
        <v>129</v>
      </c>
      <c r="B14" s="66">
        <v>1</v>
      </c>
      <c r="C14" s="47">
        <v>364.30302715033002</v>
      </c>
      <c r="D14" s="47">
        <v>351.754355183006</v>
      </c>
      <c r="E14" s="47">
        <v>349.09547294771198</v>
      </c>
      <c r="F14" s="47">
        <v>325.45911881046197</v>
      </c>
      <c r="G14" s="48">
        <v>337.54719124182998</v>
      </c>
      <c r="H14" s="47">
        <v>1424.2008473006599</v>
      </c>
      <c r="I14" s="49">
        <v>1363.85613818301</v>
      </c>
    </row>
    <row r="15" spans="1:9">
      <c r="A15" s="153" t="s">
        <v>130</v>
      </c>
      <c r="B15" s="154"/>
      <c r="C15" s="154"/>
      <c r="D15" s="154"/>
      <c r="E15" s="154"/>
      <c r="F15" s="154"/>
      <c r="G15" s="154"/>
      <c r="H15" s="154"/>
      <c r="I15" s="154"/>
    </row>
    <row r="16" spans="1:9">
      <c r="A16" s="170" t="s">
        <v>131</v>
      </c>
      <c r="B16" s="170"/>
      <c r="C16" s="42"/>
      <c r="D16" s="42"/>
      <c r="E16" s="42"/>
      <c r="F16" s="42"/>
      <c r="G16" s="43"/>
      <c r="H16" s="42"/>
      <c r="I16" s="44"/>
    </row>
    <row r="17" spans="1:9">
      <c r="A17" s="164" t="s">
        <v>132</v>
      </c>
      <c r="B17" s="164"/>
      <c r="C17" s="42"/>
      <c r="D17" s="42"/>
      <c r="E17" s="42"/>
      <c r="F17" s="42"/>
      <c r="G17" s="43"/>
      <c r="H17" s="42"/>
      <c r="I17" s="44"/>
    </row>
    <row r="18" spans="1:9">
      <c r="A18" s="105" t="s">
        <v>128</v>
      </c>
      <c r="B18" s="42"/>
      <c r="C18" s="42"/>
      <c r="D18" s="42"/>
      <c r="E18" s="42"/>
      <c r="F18" s="42"/>
      <c r="G18" s="43"/>
      <c r="H18" s="42"/>
      <c r="I18" s="44"/>
    </row>
    <row r="19" spans="1:9">
      <c r="A19" s="65" t="s">
        <v>133</v>
      </c>
      <c r="B19" s="66">
        <v>1</v>
      </c>
      <c r="C19" s="42">
        <v>23.988233999999999</v>
      </c>
      <c r="D19" s="42">
        <v>22.181045000000001</v>
      </c>
      <c r="E19" s="42">
        <v>27.846405000000001</v>
      </c>
      <c r="F19" s="42">
        <v>28.930064999999999</v>
      </c>
      <c r="G19" s="43">
        <v>28.225491000000002</v>
      </c>
      <c r="H19" s="42">
        <v>94.471481999999995</v>
      </c>
      <c r="I19" s="44">
        <v>107.18300600000001</v>
      </c>
    </row>
    <row r="20" spans="1:9" ht="24" customHeight="1">
      <c r="A20" s="165" t="s">
        <v>282</v>
      </c>
      <c r="B20" s="166"/>
      <c r="C20" s="166"/>
      <c r="D20" s="166"/>
      <c r="E20" s="166"/>
      <c r="F20" s="166"/>
      <c r="G20" s="166"/>
      <c r="H20" s="166"/>
      <c r="I20" s="166"/>
    </row>
    <row r="21" spans="1:9" ht="22.8">
      <c r="A21" s="160" t="s">
        <v>120</v>
      </c>
      <c r="B21" s="160"/>
      <c r="C21" s="160"/>
      <c r="D21" s="160"/>
      <c r="E21" s="160"/>
      <c r="F21" s="160"/>
      <c r="G21" s="160"/>
      <c r="H21" s="160"/>
      <c r="I21" s="160"/>
    </row>
    <row r="22" spans="1:9">
      <c r="A22" s="1"/>
      <c r="B22" s="1"/>
      <c r="C22" s="1"/>
      <c r="D22" s="1"/>
      <c r="E22" s="1"/>
      <c r="F22" s="1"/>
      <c r="G22" s="1"/>
      <c r="H22" s="37"/>
      <c r="I22" s="97"/>
    </row>
    <row r="23" spans="1:9" ht="20.399999999999999">
      <c r="A23" s="131"/>
      <c r="B23" s="68" t="s">
        <v>30</v>
      </c>
      <c r="C23" s="68" t="s">
        <v>31</v>
      </c>
      <c r="D23" s="68" t="s">
        <v>32</v>
      </c>
      <c r="E23" s="68" t="s">
        <v>254</v>
      </c>
      <c r="F23" s="68" t="s">
        <v>263</v>
      </c>
      <c r="G23" s="69" t="s">
        <v>274</v>
      </c>
      <c r="H23" s="132" t="s">
        <v>275</v>
      </c>
      <c r="I23" s="99" t="s">
        <v>276</v>
      </c>
    </row>
    <row r="24" spans="1:9">
      <c r="A24" s="106"/>
      <c r="B24" s="42"/>
      <c r="C24" s="42"/>
      <c r="D24" s="42"/>
      <c r="E24" s="42"/>
      <c r="F24" s="42"/>
      <c r="G24" s="43"/>
      <c r="H24" s="42"/>
      <c r="I24" s="44"/>
    </row>
    <row r="25" spans="1:9">
      <c r="A25" s="64" t="s">
        <v>41</v>
      </c>
      <c r="B25" s="42"/>
      <c r="C25" s="42"/>
      <c r="D25" s="42"/>
      <c r="E25" s="42"/>
      <c r="F25" s="42"/>
      <c r="G25" s="43"/>
      <c r="H25" s="42"/>
      <c r="I25" s="44"/>
    </row>
    <row r="26" spans="1:9">
      <c r="A26" s="107" t="s">
        <v>134</v>
      </c>
      <c r="B26" s="42"/>
      <c r="C26" s="42"/>
      <c r="D26" s="42"/>
      <c r="E26" s="42"/>
      <c r="F26" s="42"/>
      <c r="G26" s="43"/>
      <c r="H26" s="42"/>
      <c r="I26" s="44"/>
    </row>
    <row r="27" spans="1:9">
      <c r="A27" s="164" t="s">
        <v>135</v>
      </c>
      <c r="B27" s="164"/>
      <c r="C27" s="42"/>
      <c r="D27" s="42"/>
      <c r="E27" s="42"/>
      <c r="F27" s="42"/>
      <c r="G27" s="43"/>
      <c r="H27" s="42"/>
      <c r="I27" s="44"/>
    </row>
    <row r="28" spans="1:9">
      <c r="A28" s="105" t="s">
        <v>123</v>
      </c>
      <c r="B28" s="42"/>
      <c r="C28" s="42"/>
      <c r="D28" s="42"/>
      <c r="E28" s="42"/>
      <c r="F28" s="42"/>
      <c r="G28" s="43"/>
      <c r="H28" s="42"/>
      <c r="I28" s="44"/>
    </row>
    <row r="29" spans="1:9">
      <c r="A29" s="65" t="s">
        <v>136</v>
      </c>
      <c r="B29" s="66">
        <v>1</v>
      </c>
      <c r="C29" s="42">
        <v>47.968789999999998</v>
      </c>
      <c r="D29" s="42">
        <v>46.493020000000001</v>
      </c>
      <c r="E29" s="42">
        <v>46.922649999999997</v>
      </c>
      <c r="F29" s="42">
        <v>47.920409999999997</v>
      </c>
      <c r="G29" s="43">
        <v>48.123570000000001</v>
      </c>
      <c r="H29" s="42">
        <v>192.40862000000001</v>
      </c>
      <c r="I29" s="44">
        <v>189.45965000000001</v>
      </c>
    </row>
    <row r="30" spans="1:9">
      <c r="A30" s="65" t="s">
        <v>137</v>
      </c>
      <c r="B30" s="66">
        <v>0.59399999999999997</v>
      </c>
      <c r="C30" s="42">
        <v>129.2817327633</v>
      </c>
      <c r="D30" s="42">
        <v>123.930051317382</v>
      </c>
      <c r="E30" s="42">
        <v>126.924043448863</v>
      </c>
      <c r="F30" s="42">
        <v>125.47674958127099</v>
      </c>
      <c r="G30" s="43">
        <v>125.754778065867</v>
      </c>
      <c r="H30" s="42">
        <v>509.67905209995803</v>
      </c>
      <c r="I30" s="44">
        <v>502.08562241338302</v>
      </c>
    </row>
    <row r="31" spans="1:9">
      <c r="A31" s="65" t="s">
        <v>138</v>
      </c>
      <c r="B31" s="66">
        <v>0.51549999999999996</v>
      </c>
      <c r="C31" s="42">
        <v>149.14898400000001</v>
      </c>
      <c r="D31" s="42">
        <v>145.49210400000001</v>
      </c>
      <c r="E31" s="42">
        <v>146.087356</v>
      </c>
      <c r="F31" s="42">
        <v>149.755281</v>
      </c>
      <c r="G31" s="43">
        <v>150.37597700000001</v>
      </c>
      <c r="H31" s="42">
        <v>591.50883099999999</v>
      </c>
      <c r="I31" s="44">
        <v>591.71071800000004</v>
      </c>
    </row>
    <row r="32" spans="1:9">
      <c r="A32" s="105" t="s">
        <v>128</v>
      </c>
      <c r="B32" s="67"/>
      <c r="C32" s="42"/>
      <c r="D32" s="42"/>
      <c r="E32" s="42"/>
      <c r="F32" s="42"/>
      <c r="G32" s="43"/>
      <c r="H32" s="42"/>
      <c r="I32" s="44"/>
    </row>
    <row r="33" spans="1:9">
      <c r="A33" s="65" t="s">
        <v>139</v>
      </c>
      <c r="B33" s="66">
        <v>1</v>
      </c>
      <c r="C33" s="42">
        <v>119.16285999999999</v>
      </c>
      <c r="D33" s="42">
        <v>116.73196</v>
      </c>
      <c r="E33" s="42">
        <v>116.83938000000001</v>
      </c>
      <c r="F33" s="42">
        <v>118.60523000000001</v>
      </c>
      <c r="G33" s="43">
        <v>119.28868</v>
      </c>
      <c r="H33" s="42">
        <v>473.38620800000001</v>
      </c>
      <c r="I33" s="44">
        <v>471.46525000000003</v>
      </c>
    </row>
    <row r="34" spans="1:9">
      <c r="A34" s="65" t="s">
        <v>140</v>
      </c>
      <c r="B34" s="66">
        <v>0.4</v>
      </c>
      <c r="C34" s="42">
        <v>158.19300000000001</v>
      </c>
      <c r="D34" s="42">
        <v>155.131</v>
      </c>
      <c r="E34" s="42">
        <v>156.99</v>
      </c>
      <c r="F34" s="42">
        <v>159.00299999999999</v>
      </c>
      <c r="G34" s="43">
        <v>157.4</v>
      </c>
      <c r="H34" s="42">
        <v>622.62400000000002</v>
      </c>
      <c r="I34" s="44">
        <v>628.524</v>
      </c>
    </row>
    <row r="35" spans="1:9">
      <c r="A35" s="65" t="s">
        <v>141</v>
      </c>
      <c r="B35" s="66">
        <v>1</v>
      </c>
      <c r="C35" s="42">
        <v>41.253337999999999</v>
      </c>
      <c r="D35" s="42">
        <v>40.368107000000002</v>
      </c>
      <c r="E35" s="42">
        <v>42.376246000000002</v>
      </c>
      <c r="F35" s="42">
        <v>42.084108999999998</v>
      </c>
      <c r="G35" s="43">
        <v>42.726255999999999</v>
      </c>
      <c r="H35" s="42">
        <v>168.85932</v>
      </c>
      <c r="I35" s="44">
        <v>167.55471800000001</v>
      </c>
    </row>
    <row r="36" spans="1:9">
      <c r="A36" s="65" t="s">
        <v>142</v>
      </c>
      <c r="B36" s="66">
        <v>1</v>
      </c>
      <c r="C36" s="42">
        <v>15.22363</v>
      </c>
      <c r="D36" s="42">
        <v>14.821552000000001</v>
      </c>
      <c r="E36" s="42">
        <v>14.9991</v>
      </c>
      <c r="F36" s="42">
        <v>15.182615</v>
      </c>
      <c r="G36" s="43">
        <v>14.870642999999999</v>
      </c>
      <c r="H36" s="42">
        <v>59.528865000000003</v>
      </c>
      <c r="I36" s="44">
        <v>59.873910000000002</v>
      </c>
    </row>
    <row r="37" spans="1:9">
      <c r="A37" s="65" t="s">
        <v>143</v>
      </c>
      <c r="B37" s="66">
        <v>0.2505</v>
      </c>
      <c r="C37" s="42">
        <v>114.811808383233</v>
      </c>
      <c r="D37" s="42">
        <v>112.323161676647</v>
      </c>
      <c r="E37" s="42">
        <v>116.64906986027999</v>
      </c>
      <c r="F37" s="42">
        <v>115.340738522954</v>
      </c>
      <c r="G37" s="43">
        <v>118.550906187625</v>
      </c>
      <c r="H37" s="42">
        <v>392.80536127744602</v>
      </c>
      <c r="I37" s="44">
        <v>462.86387624750603</v>
      </c>
    </row>
    <row r="38" spans="1:9">
      <c r="A38" s="65" t="s">
        <v>144</v>
      </c>
      <c r="B38" s="66">
        <v>1</v>
      </c>
      <c r="C38" s="42">
        <v>57.118699999999997</v>
      </c>
      <c r="D38" s="42">
        <v>56.470067999999998</v>
      </c>
      <c r="E38" s="42">
        <v>56.900585999999997</v>
      </c>
      <c r="F38" s="42">
        <v>58.112842999999998</v>
      </c>
      <c r="G38" s="43">
        <v>58.421731999999999</v>
      </c>
      <c r="H38" s="42">
        <v>225.35142999999999</v>
      </c>
      <c r="I38" s="44">
        <v>229.90522899999999</v>
      </c>
    </row>
    <row r="39" spans="1:9">
      <c r="A39" s="65" t="s">
        <v>145</v>
      </c>
      <c r="B39" s="66">
        <v>1</v>
      </c>
      <c r="C39" s="42">
        <v>91.109595999999996</v>
      </c>
      <c r="D39" s="42">
        <v>94.513385999999997</v>
      </c>
      <c r="E39" s="42">
        <v>96.751512000000005</v>
      </c>
      <c r="F39" s="42">
        <v>46.350721</v>
      </c>
      <c r="G39" s="43">
        <v>25.410064999999999</v>
      </c>
      <c r="H39" s="42">
        <v>328.85055</v>
      </c>
      <c r="I39" s="44">
        <v>263.02568400000001</v>
      </c>
    </row>
    <row r="40" spans="1:9">
      <c r="A40" s="65" t="s">
        <v>146</v>
      </c>
      <c r="B40" s="66">
        <v>1</v>
      </c>
      <c r="C40" s="42">
        <v>62.738351999999999</v>
      </c>
      <c r="D40" s="42">
        <v>62.023484000000003</v>
      </c>
      <c r="E40" s="42">
        <v>62.951237999999996</v>
      </c>
      <c r="F40" s="42">
        <v>63.111843</v>
      </c>
      <c r="G40" s="43">
        <v>64.299201999999994</v>
      </c>
      <c r="H40" s="42">
        <v>249.60498899999999</v>
      </c>
      <c r="I40" s="44">
        <v>252.38576699999999</v>
      </c>
    </row>
    <row r="41" spans="1:9">
      <c r="A41" s="105" t="s">
        <v>147</v>
      </c>
      <c r="B41" s="67"/>
      <c r="C41" s="42"/>
      <c r="D41" s="42"/>
      <c r="E41" s="42"/>
      <c r="F41" s="42"/>
      <c r="G41" s="43"/>
      <c r="H41" s="42"/>
      <c r="I41" s="44"/>
    </row>
    <row r="42" spans="1:9">
      <c r="A42" s="65" t="s">
        <v>148</v>
      </c>
      <c r="B42" s="66">
        <v>1</v>
      </c>
      <c r="C42" s="42">
        <v>48.250188999999999</v>
      </c>
      <c r="D42" s="42">
        <v>48.769568</v>
      </c>
      <c r="E42" s="42">
        <v>50.536562000000004</v>
      </c>
      <c r="F42" s="42">
        <v>51.625228999999997</v>
      </c>
      <c r="G42" s="43">
        <v>51.879888999999999</v>
      </c>
      <c r="H42" s="42">
        <v>183.458574</v>
      </c>
      <c r="I42" s="44">
        <v>202.81124800000001</v>
      </c>
    </row>
    <row r="43" spans="1:9">
      <c r="A43" s="105" t="s">
        <v>149</v>
      </c>
      <c r="B43" s="67"/>
      <c r="C43" s="42"/>
      <c r="D43" s="42"/>
      <c r="E43" s="42"/>
      <c r="F43" s="42"/>
      <c r="G43" s="43"/>
      <c r="H43" s="42"/>
      <c r="I43" s="44"/>
    </row>
    <row r="44" spans="1:9">
      <c r="A44" s="65" t="s">
        <v>150</v>
      </c>
      <c r="B44" s="66">
        <v>0.79359999999999997</v>
      </c>
      <c r="C44" s="42">
        <v>84.223190000000002</v>
      </c>
      <c r="D44" s="42">
        <v>81.855800000000002</v>
      </c>
      <c r="E44" s="42">
        <v>82.098470000000006</v>
      </c>
      <c r="F44" s="42">
        <v>84.293239999999997</v>
      </c>
      <c r="G44" s="43">
        <v>84.887879999999996</v>
      </c>
      <c r="H44" s="42">
        <v>333.31385999999998</v>
      </c>
      <c r="I44" s="44">
        <v>333.13538999999997</v>
      </c>
    </row>
    <row r="45" spans="1:9">
      <c r="A45" s="105" t="s">
        <v>151</v>
      </c>
      <c r="B45" s="67"/>
      <c r="C45" s="42"/>
      <c r="D45" s="42"/>
      <c r="E45" s="42"/>
      <c r="F45" s="42"/>
      <c r="G45" s="43"/>
      <c r="H45" s="42"/>
      <c r="I45" s="44"/>
    </row>
    <row r="46" spans="1:9">
      <c r="A46" s="65" t="s">
        <v>152</v>
      </c>
      <c r="B46" s="66">
        <v>0.2</v>
      </c>
      <c r="C46" s="42">
        <v>99.8573995</v>
      </c>
      <c r="D46" s="42">
        <v>97.612253850000002</v>
      </c>
      <c r="E46" s="42">
        <v>98.684991100000005</v>
      </c>
      <c r="F46" s="42">
        <v>99.502144549999997</v>
      </c>
      <c r="G46" s="43">
        <v>99.560753649999995</v>
      </c>
      <c r="H46" s="42">
        <v>396.92891830000002</v>
      </c>
      <c r="I46" s="44">
        <v>395.36014315</v>
      </c>
    </row>
    <row r="47" spans="1:9">
      <c r="A47" s="153" t="s">
        <v>52</v>
      </c>
      <c r="B47" s="154"/>
      <c r="C47" s="154"/>
      <c r="D47" s="154"/>
      <c r="E47" s="154"/>
      <c r="F47" s="154"/>
      <c r="G47" s="154"/>
      <c r="H47" s="154"/>
      <c r="I47" s="154"/>
    </row>
    <row r="48" spans="1:9">
      <c r="A48" s="165" t="s">
        <v>282</v>
      </c>
      <c r="B48" s="165"/>
      <c r="C48" s="165"/>
      <c r="D48" s="165"/>
      <c r="E48" s="165"/>
      <c r="F48" s="165"/>
      <c r="G48" s="165"/>
      <c r="H48" s="165"/>
      <c r="I48" s="165"/>
    </row>
    <row r="49" spans="1:9" ht="22.8">
      <c r="A49" s="160" t="s">
        <v>120</v>
      </c>
      <c r="B49" s="160"/>
      <c r="C49" s="160"/>
      <c r="D49" s="160"/>
      <c r="E49" s="160"/>
      <c r="F49" s="160"/>
      <c r="G49" s="160"/>
      <c r="H49" s="160"/>
      <c r="I49" s="160"/>
    </row>
    <row r="50" spans="1:9">
      <c r="A50" s="1"/>
      <c r="B50" s="1"/>
      <c r="C50" s="1"/>
      <c r="D50" s="1"/>
      <c r="E50" s="1"/>
      <c r="F50" s="1"/>
      <c r="G50" s="1"/>
      <c r="H50" s="37"/>
      <c r="I50" s="97"/>
    </row>
    <row r="51" spans="1:9" ht="20.399999999999999">
      <c r="A51" s="131"/>
      <c r="B51" s="68" t="s">
        <v>30</v>
      </c>
      <c r="C51" s="68" t="s">
        <v>31</v>
      </c>
      <c r="D51" s="68" t="s">
        <v>32</v>
      </c>
      <c r="E51" s="68" t="s">
        <v>254</v>
      </c>
      <c r="F51" s="68" t="s">
        <v>263</v>
      </c>
      <c r="G51" s="69" t="s">
        <v>274</v>
      </c>
      <c r="H51" s="132" t="s">
        <v>275</v>
      </c>
      <c r="I51" s="99" t="s">
        <v>276</v>
      </c>
    </row>
    <row r="52" spans="1:9">
      <c r="A52" s="106"/>
      <c r="B52" s="42"/>
      <c r="C52" s="42"/>
      <c r="D52" s="42"/>
      <c r="E52" s="42"/>
      <c r="F52" s="42"/>
      <c r="G52" s="43"/>
      <c r="H52" s="42"/>
      <c r="I52" s="44"/>
    </row>
    <row r="53" spans="1:9">
      <c r="A53" s="64" t="s">
        <v>53</v>
      </c>
      <c r="B53" s="42"/>
      <c r="C53" s="42"/>
      <c r="D53" s="42"/>
      <c r="E53" s="42"/>
      <c r="F53" s="42"/>
      <c r="G53" s="43"/>
      <c r="H53" s="42"/>
      <c r="I53" s="44"/>
    </row>
    <row r="54" spans="1:9">
      <c r="A54" s="106" t="s">
        <v>153</v>
      </c>
      <c r="B54" s="42"/>
      <c r="C54" s="42"/>
      <c r="D54" s="42"/>
      <c r="E54" s="42"/>
      <c r="F54" s="42"/>
      <c r="G54" s="43"/>
      <c r="H54" s="42"/>
      <c r="I54" s="44"/>
    </row>
    <row r="55" spans="1:9">
      <c r="A55" s="105" t="s">
        <v>123</v>
      </c>
      <c r="B55" s="42"/>
      <c r="C55" s="42"/>
      <c r="D55" s="42"/>
      <c r="E55" s="42"/>
      <c r="F55" s="42"/>
      <c r="G55" s="43"/>
      <c r="H55" s="42"/>
      <c r="I55" s="44"/>
    </row>
    <row r="56" spans="1:9">
      <c r="A56" s="65" t="s">
        <v>154</v>
      </c>
      <c r="B56" s="66">
        <v>1</v>
      </c>
      <c r="C56" s="42">
        <v>3090.4366199999999</v>
      </c>
      <c r="D56" s="42">
        <v>2879.1226799999999</v>
      </c>
      <c r="E56" s="42">
        <v>3029.9890999999998</v>
      </c>
      <c r="F56" s="42">
        <v>3066.924</v>
      </c>
      <c r="G56" s="43">
        <v>2786.7730000000001</v>
      </c>
      <c r="H56" s="42">
        <v>12299.279420000001</v>
      </c>
      <c r="I56" s="44">
        <v>11762.808779999999</v>
      </c>
    </row>
    <row r="57" spans="1:9">
      <c r="A57" s="65" t="s">
        <v>155</v>
      </c>
      <c r="B57" s="66">
        <v>1</v>
      </c>
      <c r="C57" s="42">
        <v>7929.3960239999997</v>
      </c>
      <c r="D57" s="42">
        <v>8545.1645100000005</v>
      </c>
      <c r="E57" s="42">
        <v>8550.05458</v>
      </c>
      <c r="F57" s="42">
        <v>8804.7407800000001</v>
      </c>
      <c r="G57" s="43">
        <v>8188.4450900000002</v>
      </c>
      <c r="H57" s="42">
        <v>35008.531476999997</v>
      </c>
      <c r="I57" s="44">
        <v>34088.40496</v>
      </c>
    </row>
    <row r="58" spans="1:9">
      <c r="A58" s="105" t="s">
        <v>126</v>
      </c>
      <c r="B58" s="67"/>
      <c r="C58" s="42"/>
      <c r="D58" s="42"/>
      <c r="E58" s="42"/>
      <c r="F58" s="42"/>
      <c r="G58" s="43"/>
      <c r="H58" s="42"/>
      <c r="I58" s="44"/>
    </row>
    <row r="59" spans="1:9">
      <c r="A59" s="65" t="s">
        <v>156</v>
      </c>
      <c r="B59" s="66">
        <v>0.12</v>
      </c>
      <c r="C59" s="42">
        <v>3268.0148800000002</v>
      </c>
      <c r="D59" s="42">
        <v>2116.8498666666701</v>
      </c>
      <c r="E59" s="42">
        <v>3032.8921700000001</v>
      </c>
      <c r="F59" s="42">
        <v>2764.1245899999999</v>
      </c>
      <c r="G59" s="43">
        <v>3469.1743900000301</v>
      </c>
      <c r="H59" s="42">
        <v>11628.67527</v>
      </c>
      <c r="I59" s="44">
        <v>11383.041016666701</v>
      </c>
    </row>
    <row r="60" spans="1:9">
      <c r="A60" s="105" t="s">
        <v>157</v>
      </c>
      <c r="B60" s="67"/>
      <c r="C60" s="42"/>
      <c r="D60" s="42"/>
      <c r="E60" s="42"/>
      <c r="F60" s="42"/>
      <c r="G60" s="43"/>
      <c r="H60" s="42"/>
      <c r="I60" s="44"/>
    </row>
    <row r="61" spans="1:9">
      <c r="A61" s="65" t="s">
        <v>158</v>
      </c>
      <c r="B61" s="66">
        <v>0.22950000000000001</v>
      </c>
      <c r="C61" s="42">
        <v>4193.1312679284001</v>
      </c>
      <c r="D61" s="42">
        <v>4193.7956903901004</v>
      </c>
      <c r="E61" s="42">
        <v>3898.97360578493</v>
      </c>
      <c r="F61" s="42">
        <v>3918.5948187219701</v>
      </c>
      <c r="G61" s="43">
        <v>3785.8256763178001</v>
      </c>
      <c r="H61" s="42">
        <v>16505.8891006345</v>
      </c>
      <c r="I61" s="44">
        <v>15797.1897912148</v>
      </c>
    </row>
    <row r="62" spans="1:9">
      <c r="A62" s="106"/>
      <c r="B62" s="42"/>
      <c r="C62" s="42"/>
      <c r="D62" s="42"/>
      <c r="E62" s="42"/>
      <c r="F62" s="42"/>
      <c r="G62" s="43"/>
      <c r="H62" s="42"/>
      <c r="I62" s="44"/>
    </row>
    <row r="63" spans="1:9">
      <c r="A63" s="170" t="s">
        <v>159</v>
      </c>
      <c r="B63" s="170"/>
      <c r="C63" s="42"/>
      <c r="D63" s="42"/>
      <c r="E63" s="42"/>
      <c r="F63" s="42"/>
      <c r="G63" s="43"/>
      <c r="H63" s="42"/>
      <c r="I63" s="44"/>
    </row>
    <row r="64" spans="1:9">
      <c r="A64" s="164" t="s">
        <v>160</v>
      </c>
      <c r="B64" s="164"/>
      <c r="C64" s="42">
        <v>12992.946414</v>
      </c>
      <c r="D64" s="42">
        <v>13444.2523628</v>
      </c>
      <c r="E64" s="42">
        <v>13602.197191200001</v>
      </c>
      <c r="F64" s="42">
        <v>14200.686391200001</v>
      </c>
      <c r="G64" s="43">
        <v>13030.870014099901</v>
      </c>
      <c r="H64" s="42">
        <v>55344.541895021903</v>
      </c>
      <c r="I64" s="44">
        <v>54278.005959299902</v>
      </c>
    </row>
    <row r="65" spans="1:9">
      <c r="A65" s="164" t="s">
        <v>161</v>
      </c>
      <c r="B65" s="164"/>
      <c r="C65" s="47">
        <v>9103.5940790000295</v>
      </c>
      <c r="D65" s="47">
        <v>9024.4593810000297</v>
      </c>
      <c r="E65" s="47">
        <v>9492.7239769999596</v>
      </c>
      <c r="F65" s="47">
        <v>10090.742942000001</v>
      </c>
      <c r="G65" s="49">
        <v>8988.2910285000908</v>
      </c>
      <c r="H65" s="47">
        <v>39357.1670295</v>
      </c>
      <c r="I65" s="49">
        <v>37596.217328500097</v>
      </c>
    </row>
    <row r="66" spans="1:9">
      <c r="A66" s="106"/>
      <c r="B66" s="106"/>
      <c r="C66" s="42"/>
      <c r="D66" s="42"/>
      <c r="E66" s="42"/>
      <c r="F66" s="42"/>
      <c r="G66" s="42"/>
      <c r="H66" s="42"/>
      <c r="I66" s="42"/>
    </row>
    <row r="67" spans="1:9">
      <c r="A67" s="167" t="s">
        <v>162</v>
      </c>
      <c r="B67" s="168"/>
      <c r="C67" s="168"/>
      <c r="D67" s="168"/>
      <c r="E67" s="168"/>
      <c r="F67" s="168"/>
      <c r="G67" s="168"/>
      <c r="H67" s="168"/>
      <c r="I67" s="168"/>
    </row>
    <row r="68" spans="1:9">
      <c r="A68" s="106"/>
      <c r="B68" s="42"/>
      <c r="C68" s="42"/>
      <c r="D68" s="42"/>
      <c r="E68" s="42"/>
      <c r="F68" s="42"/>
      <c r="G68" s="43"/>
      <c r="H68" s="42"/>
      <c r="I68" s="44"/>
    </row>
    <row r="69" spans="1:9">
      <c r="A69" s="64" t="s">
        <v>63</v>
      </c>
      <c r="B69" s="42"/>
      <c r="C69" s="42"/>
      <c r="D69" s="42"/>
      <c r="E69" s="42"/>
      <c r="F69" s="42"/>
      <c r="G69" s="43"/>
      <c r="H69" s="42"/>
      <c r="I69" s="44"/>
    </row>
    <row r="70" spans="1:9">
      <c r="A70" s="107" t="s">
        <v>65</v>
      </c>
      <c r="B70" s="70">
        <v>1</v>
      </c>
      <c r="C70" s="42"/>
      <c r="D70" s="42"/>
      <c r="E70" s="42"/>
      <c r="F70" s="42"/>
      <c r="G70" s="43"/>
      <c r="H70" s="42"/>
      <c r="I70" s="44"/>
    </row>
    <row r="71" spans="1:9">
      <c r="A71" s="105" t="s">
        <v>163</v>
      </c>
      <c r="B71" s="42"/>
      <c r="C71" s="42"/>
      <c r="D71" s="42"/>
      <c r="E71" s="42"/>
      <c r="F71" s="42"/>
      <c r="G71" s="43"/>
      <c r="H71" s="42"/>
      <c r="I71" s="44"/>
    </row>
    <row r="72" spans="1:9">
      <c r="A72" s="65" t="s">
        <v>164</v>
      </c>
      <c r="B72" s="42"/>
      <c r="C72" s="42">
        <v>99.509</v>
      </c>
      <c r="D72" s="42">
        <v>122.464</v>
      </c>
      <c r="E72" s="42">
        <v>125.727</v>
      </c>
      <c r="F72" s="42">
        <v>122.874</v>
      </c>
      <c r="G72" s="43">
        <v>117.226</v>
      </c>
      <c r="H72" s="42">
        <v>480.49799999999999</v>
      </c>
      <c r="I72" s="44">
        <v>488.291</v>
      </c>
    </row>
    <row r="73" spans="1:9">
      <c r="A73" s="153" t="s">
        <v>165</v>
      </c>
      <c r="B73" s="154"/>
      <c r="C73" s="154"/>
      <c r="D73" s="154"/>
      <c r="E73" s="154"/>
      <c r="F73" s="154"/>
      <c r="G73" s="154"/>
      <c r="H73" s="154"/>
      <c r="I73" s="154"/>
    </row>
    <row r="75" spans="1:9">
      <c r="A75" s="165" t="s">
        <v>282</v>
      </c>
      <c r="B75" s="166"/>
      <c r="C75" s="166"/>
      <c r="D75" s="166"/>
      <c r="E75" s="166"/>
      <c r="F75" s="166"/>
      <c r="G75" s="166"/>
      <c r="H75" s="166"/>
      <c r="I75" s="166"/>
    </row>
    <row r="76" spans="1:9" ht="22.8">
      <c r="A76" s="160" t="s">
        <v>120</v>
      </c>
      <c r="B76" s="160"/>
      <c r="C76" s="160"/>
      <c r="D76" s="160"/>
      <c r="E76" s="160"/>
      <c r="F76" s="160"/>
      <c r="G76" s="160"/>
      <c r="H76" s="160"/>
      <c r="I76" s="160"/>
    </row>
    <row r="77" spans="1:9">
      <c r="A77" s="1"/>
      <c r="B77" s="1"/>
      <c r="C77" s="1"/>
      <c r="D77" s="1"/>
      <c r="E77" s="1"/>
      <c r="F77" s="1"/>
      <c r="G77" s="1"/>
      <c r="H77" s="37"/>
      <c r="I77" s="97"/>
    </row>
    <row r="78" spans="1:9" ht="20.399999999999999">
      <c r="A78" s="131"/>
      <c r="B78" s="68" t="s">
        <v>30</v>
      </c>
      <c r="C78" s="68" t="s">
        <v>31</v>
      </c>
      <c r="D78" s="68" t="s">
        <v>32</v>
      </c>
      <c r="E78" s="68" t="s">
        <v>254</v>
      </c>
      <c r="F78" s="68" t="s">
        <v>263</v>
      </c>
      <c r="G78" s="69" t="s">
        <v>274</v>
      </c>
      <c r="H78" s="132" t="s">
        <v>275</v>
      </c>
      <c r="I78" s="99" t="s">
        <v>276</v>
      </c>
    </row>
    <row r="79" spans="1:9">
      <c r="A79" s="106"/>
      <c r="B79" s="42"/>
      <c r="C79" s="42"/>
      <c r="D79" s="42"/>
      <c r="E79" s="42"/>
      <c r="F79" s="42"/>
      <c r="G79" s="43"/>
      <c r="H79" s="42"/>
      <c r="I79" s="44"/>
    </row>
    <row r="80" spans="1:9">
      <c r="A80" s="64" t="s">
        <v>166</v>
      </c>
      <c r="B80" s="42"/>
      <c r="C80" s="42"/>
      <c r="D80" s="42"/>
      <c r="E80" s="42"/>
      <c r="F80" s="42"/>
      <c r="G80" s="43"/>
      <c r="H80" s="42"/>
      <c r="I80" s="44"/>
    </row>
    <row r="81" spans="1:9">
      <c r="A81" s="107" t="s">
        <v>69</v>
      </c>
      <c r="B81" s="70">
        <v>0.3</v>
      </c>
      <c r="C81" s="42"/>
      <c r="D81" s="42"/>
      <c r="E81" s="42"/>
      <c r="F81" s="42"/>
      <c r="G81" s="43"/>
      <c r="H81" s="42"/>
      <c r="I81" s="44"/>
    </row>
    <row r="82" spans="1:9">
      <c r="A82" s="105" t="s">
        <v>167</v>
      </c>
      <c r="B82" s="42"/>
      <c r="C82" s="42"/>
      <c r="D82" s="42"/>
      <c r="E82" s="42"/>
      <c r="F82" s="42"/>
      <c r="G82" s="43"/>
      <c r="H82" s="42"/>
      <c r="I82" s="44"/>
    </row>
    <row r="83" spans="1:9">
      <c r="A83" s="164" t="s">
        <v>168</v>
      </c>
      <c r="B83" s="164"/>
      <c r="C83" s="42">
        <v>36302.656999999999</v>
      </c>
      <c r="D83" s="42">
        <v>32653.892</v>
      </c>
      <c r="E83" s="42">
        <v>31902.573</v>
      </c>
      <c r="F83" s="42">
        <v>33528.145250000001</v>
      </c>
      <c r="G83" s="44">
        <v>35787.250999999997</v>
      </c>
      <c r="H83" s="42">
        <v>139230.44899999999</v>
      </c>
      <c r="I83" s="44">
        <v>133871.86124999999</v>
      </c>
    </row>
    <row r="84" spans="1:9">
      <c r="A84" s="65" t="s">
        <v>169</v>
      </c>
      <c r="B84" s="1"/>
      <c r="C84" s="71">
        <v>0.82699999999999996</v>
      </c>
      <c r="D84" s="71">
        <v>0.77600000000000002</v>
      </c>
      <c r="E84" s="71">
        <v>0.77600000000000002</v>
      </c>
      <c r="F84" s="71">
        <v>0.72626750326279998</v>
      </c>
      <c r="G84" s="72">
        <v>0.71036999496692299</v>
      </c>
      <c r="H84" s="71">
        <v>0.82699999999999996</v>
      </c>
      <c r="I84" s="72">
        <v>0.746</v>
      </c>
    </row>
    <row r="85" spans="1:9">
      <c r="A85" s="106" t="s">
        <v>170</v>
      </c>
      <c r="B85" s="42"/>
      <c r="C85" s="42"/>
      <c r="D85" s="42"/>
      <c r="E85" s="42"/>
      <c r="F85" s="42"/>
      <c r="G85" s="43"/>
      <c r="H85" s="42"/>
      <c r="I85" s="44"/>
    </row>
    <row r="86" spans="1:9">
      <c r="A86" s="65" t="s">
        <v>171</v>
      </c>
      <c r="B86" s="42"/>
      <c r="C86" s="55">
        <v>246.059</v>
      </c>
      <c r="D86" s="55">
        <v>207.82300000000001</v>
      </c>
      <c r="E86" s="55">
        <v>202.83</v>
      </c>
      <c r="F86" s="55">
        <v>201.185</v>
      </c>
      <c r="G86" s="56">
        <v>203.62</v>
      </c>
      <c r="H86" s="55">
        <v>956.80200000000002</v>
      </c>
      <c r="I86" s="57">
        <v>815.45799999999997</v>
      </c>
    </row>
    <row r="87" spans="1:9">
      <c r="A87" s="65" t="s">
        <v>172</v>
      </c>
      <c r="B87" s="42"/>
      <c r="C87" s="55">
        <v>47.789000000000001</v>
      </c>
      <c r="D87" s="55">
        <v>37.953000000000003</v>
      </c>
      <c r="E87" s="55">
        <v>38.893000000000001</v>
      </c>
      <c r="F87" s="55">
        <v>41.962000000000003</v>
      </c>
      <c r="G87" s="56">
        <v>42.936999999999998</v>
      </c>
      <c r="H87" s="55">
        <v>169.53299999999999</v>
      </c>
      <c r="I87" s="57">
        <v>161.745</v>
      </c>
    </row>
    <row r="88" spans="1:9">
      <c r="A88" s="65" t="s">
        <v>173</v>
      </c>
      <c r="B88" s="42"/>
      <c r="C88" s="42">
        <v>1626.675</v>
      </c>
      <c r="D88" s="42">
        <v>1318.327</v>
      </c>
      <c r="E88" s="42">
        <v>1233.636</v>
      </c>
      <c r="F88" s="42">
        <v>1290.8009999999999</v>
      </c>
      <c r="G88" s="43">
        <v>1462.097</v>
      </c>
      <c r="H88" s="42">
        <v>6195.674</v>
      </c>
      <c r="I88" s="44">
        <v>5304.8609999999999</v>
      </c>
    </row>
    <row r="89" spans="1:9">
      <c r="A89" s="164" t="s">
        <v>174</v>
      </c>
      <c r="B89" s="164"/>
      <c r="C89" s="55">
        <v>36.487000000000002</v>
      </c>
      <c r="D89" s="55">
        <v>32.536999999999999</v>
      </c>
      <c r="E89" s="55">
        <v>28.678000000000001</v>
      </c>
      <c r="F89" s="55">
        <v>26.664000000000001</v>
      </c>
      <c r="G89" s="56">
        <v>28.436</v>
      </c>
      <c r="H89" s="55">
        <v>169.08</v>
      </c>
      <c r="I89" s="57">
        <v>116.315</v>
      </c>
    </row>
    <row r="90" spans="1:9">
      <c r="A90" s="106" t="s">
        <v>175</v>
      </c>
      <c r="B90" s="42"/>
      <c r="C90" s="42"/>
      <c r="D90" s="42"/>
      <c r="E90" s="42"/>
      <c r="F90" s="42"/>
      <c r="G90" s="43"/>
      <c r="H90" s="42"/>
      <c r="I90" s="44"/>
    </row>
    <row r="91" spans="1:9">
      <c r="A91" s="65" t="s">
        <v>176</v>
      </c>
      <c r="B91" s="42"/>
      <c r="C91" s="55">
        <v>50.774999999999999</v>
      </c>
      <c r="D91" s="55">
        <v>46.636000000000003</v>
      </c>
      <c r="E91" s="55">
        <v>51.122999999999998</v>
      </c>
      <c r="F91" s="55">
        <v>49.045999999999999</v>
      </c>
      <c r="G91" s="56">
        <v>48.445</v>
      </c>
      <c r="H91" s="55">
        <v>233.88499999999999</v>
      </c>
      <c r="I91" s="57">
        <v>195.25</v>
      </c>
    </row>
    <row r="92" spans="1:9" ht="20.399999999999999" customHeight="1">
      <c r="A92" s="167" t="s">
        <v>177</v>
      </c>
      <c r="B92" s="168"/>
      <c r="C92" s="168"/>
      <c r="D92" s="168"/>
      <c r="E92" s="168"/>
      <c r="F92" s="168"/>
      <c r="G92" s="168"/>
      <c r="H92" s="168"/>
      <c r="I92" s="168"/>
    </row>
    <row r="93" spans="1:9">
      <c r="A93" s="165" t="s">
        <v>282</v>
      </c>
      <c r="B93" s="166"/>
      <c r="C93" s="166"/>
      <c r="D93" s="166"/>
      <c r="E93" s="166"/>
      <c r="F93" s="166"/>
      <c r="G93" s="166"/>
      <c r="H93" s="166"/>
      <c r="I93" s="166"/>
    </row>
    <row r="94" spans="1:9" ht="22.8">
      <c r="A94" s="160" t="s">
        <v>120</v>
      </c>
      <c r="B94" s="160"/>
      <c r="C94" s="160"/>
      <c r="D94" s="160"/>
      <c r="E94" s="160"/>
      <c r="F94" s="160"/>
      <c r="G94" s="160"/>
      <c r="H94" s="160"/>
      <c r="I94" s="160"/>
    </row>
    <row r="95" spans="1:9">
      <c r="A95" s="1"/>
      <c r="B95" s="1"/>
      <c r="C95" s="1"/>
      <c r="D95" s="1"/>
      <c r="E95" s="1"/>
      <c r="F95" s="1"/>
      <c r="G95" s="1"/>
      <c r="H95" s="37"/>
      <c r="I95" s="97"/>
    </row>
    <row r="96" spans="1:9" ht="20.399999999999999">
      <c r="A96" s="131"/>
      <c r="B96" s="68" t="s">
        <v>30</v>
      </c>
      <c r="C96" s="68" t="s">
        <v>31</v>
      </c>
      <c r="D96" s="68" t="s">
        <v>32</v>
      </c>
      <c r="E96" s="68" t="s">
        <v>254</v>
      </c>
      <c r="F96" s="68" t="s">
        <v>263</v>
      </c>
      <c r="G96" s="69" t="s">
        <v>274</v>
      </c>
      <c r="H96" s="132" t="s">
        <v>275</v>
      </c>
      <c r="I96" s="99" t="s">
        <v>276</v>
      </c>
    </row>
    <row r="97" spans="1:9">
      <c r="A97" s="106"/>
      <c r="B97" s="42"/>
      <c r="C97" s="42"/>
      <c r="D97" s="42"/>
      <c r="E97" s="42"/>
      <c r="F97" s="42"/>
      <c r="G97" s="43"/>
      <c r="H97" s="42"/>
      <c r="I97" s="44"/>
    </row>
    <row r="98" spans="1:9">
      <c r="A98" s="64" t="s">
        <v>178</v>
      </c>
      <c r="B98" s="42"/>
      <c r="C98" s="42"/>
      <c r="D98" s="42"/>
      <c r="E98" s="42"/>
      <c r="F98" s="42"/>
      <c r="G98" s="43"/>
      <c r="H98" s="42"/>
      <c r="I98" s="44"/>
    </row>
    <row r="99" spans="1:9">
      <c r="A99" s="107" t="s">
        <v>73</v>
      </c>
      <c r="B99" s="42"/>
      <c r="C99" s="42"/>
      <c r="D99" s="42"/>
      <c r="E99" s="42"/>
      <c r="F99" s="42"/>
      <c r="G99" s="43"/>
      <c r="H99" s="42"/>
      <c r="I99" s="44"/>
    </row>
    <row r="100" spans="1:9">
      <c r="A100" s="107" t="s">
        <v>179</v>
      </c>
      <c r="B100" s="70">
        <v>1</v>
      </c>
      <c r="C100" s="42"/>
      <c r="D100" s="42"/>
      <c r="E100" s="42"/>
      <c r="F100" s="42"/>
      <c r="G100" s="43"/>
      <c r="H100" s="42"/>
      <c r="I100" s="44"/>
    </row>
    <row r="101" spans="1:9">
      <c r="A101" s="105" t="s">
        <v>180</v>
      </c>
      <c r="B101" s="42"/>
      <c r="C101" s="42"/>
      <c r="D101" s="42"/>
      <c r="E101" s="42"/>
      <c r="F101" s="42"/>
      <c r="G101" s="43"/>
      <c r="H101" s="42"/>
      <c r="I101" s="44"/>
    </row>
    <row r="102" spans="1:9">
      <c r="A102" s="106" t="s">
        <v>181</v>
      </c>
      <c r="B102" s="42"/>
      <c r="C102" s="42">
        <v>11417.7831759487</v>
      </c>
      <c r="D102" s="42">
        <v>10054.024203717599</v>
      </c>
      <c r="E102" s="42">
        <v>7918.3445754823997</v>
      </c>
      <c r="F102" s="42">
        <v>9994.8754442943009</v>
      </c>
      <c r="G102" s="43">
        <v>9808.8783408750005</v>
      </c>
      <c r="H102" s="42">
        <v>44676.0504891366</v>
      </c>
      <c r="I102" s="44">
        <v>37776.122564369303</v>
      </c>
    </row>
    <row r="103" spans="1:9">
      <c r="A103" s="106" t="s">
        <v>182</v>
      </c>
      <c r="B103" s="42"/>
      <c r="C103" s="42"/>
      <c r="D103" s="42"/>
      <c r="E103" s="42"/>
      <c r="F103" s="42"/>
      <c r="G103" s="43"/>
      <c r="H103" s="42"/>
      <c r="I103" s="44"/>
    </row>
    <row r="104" spans="1:9">
      <c r="A104" s="65" t="s">
        <v>183</v>
      </c>
      <c r="B104" s="1"/>
      <c r="C104" s="71">
        <v>0.33914633308967601</v>
      </c>
      <c r="D104" s="71">
        <v>0.37545448999999997</v>
      </c>
      <c r="E104" s="71">
        <v>0.47525149622014101</v>
      </c>
      <c r="F104" s="71">
        <v>0.47263897750623102</v>
      </c>
      <c r="G104" s="73">
        <v>0.55394758771918795</v>
      </c>
      <c r="H104" s="71">
        <v>0.35556731000000003</v>
      </c>
      <c r="I104" s="72">
        <v>0.46843362</v>
      </c>
    </row>
    <row r="105" spans="1:9">
      <c r="A105" s="65" t="s">
        <v>184</v>
      </c>
      <c r="B105" s="1"/>
      <c r="C105" s="71">
        <v>0.22267919435527</v>
      </c>
      <c r="D105" s="71">
        <v>0.209801950251363</v>
      </c>
      <c r="E105" s="71">
        <v>0.209066564049084</v>
      </c>
      <c r="F105" s="71">
        <v>0.218559323983993</v>
      </c>
      <c r="G105" s="73">
        <v>0.205193100499826</v>
      </c>
      <c r="H105" s="71">
        <v>0.220761710125947</v>
      </c>
      <c r="I105" s="72">
        <v>0.21076812066138001</v>
      </c>
    </row>
    <row r="106" spans="1:9">
      <c r="A106" s="65" t="s">
        <v>185</v>
      </c>
      <c r="B106" s="1"/>
      <c r="C106" s="71">
        <v>2.06592700113413</v>
      </c>
      <c r="D106" s="71">
        <v>2.2993038617443999</v>
      </c>
      <c r="E106" s="71">
        <v>2.6448700091530699</v>
      </c>
      <c r="F106" s="71">
        <v>2.8011023930808401</v>
      </c>
      <c r="G106" s="73">
        <v>2.54730614564351</v>
      </c>
      <c r="H106" s="71">
        <v>2.0849810019733499</v>
      </c>
      <c r="I106" s="72">
        <v>2.5689014061009701</v>
      </c>
    </row>
    <row r="107" spans="1:9">
      <c r="A107" s="65" t="s">
        <v>186</v>
      </c>
      <c r="B107" s="1"/>
      <c r="C107" s="74">
        <v>6.7883400558194501E-2</v>
      </c>
      <c r="D107" s="74">
        <v>5.7985806149999999E-2</v>
      </c>
      <c r="E107" s="74">
        <v>2.09932551915805E-2</v>
      </c>
      <c r="F107" s="74">
        <v>1.6658504859856101E-2</v>
      </c>
      <c r="G107" s="75">
        <v>2.0009794912121699E-2</v>
      </c>
      <c r="H107" s="74">
        <v>5.8586105249999999E-2</v>
      </c>
      <c r="I107" s="102">
        <v>2.9436474059999999E-2</v>
      </c>
    </row>
    <row r="108" spans="1:9">
      <c r="A108" s="164" t="s">
        <v>187</v>
      </c>
      <c r="B108" s="164"/>
      <c r="C108" s="42">
        <v>138.13248814761801</v>
      </c>
      <c r="D108" s="42">
        <v>139.85566801535001</v>
      </c>
      <c r="E108" s="42">
        <v>141.19871096152599</v>
      </c>
      <c r="F108" s="42">
        <v>180.0171716577</v>
      </c>
      <c r="G108" s="43">
        <v>186.93159662889701</v>
      </c>
      <c r="H108" s="42">
        <v>561.16117637506704</v>
      </c>
      <c r="I108" s="44">
        <v>648.00314726347301</v>
      </c>
    </row>
    <row r="109" spans="1:9">
      <c r="A109" s="65" t="s">
        <v>188</v>
      </c>
      <c r="B109" s="76"/>
      <c r="C109" s="55">
        <v>24.178443733369399</v>
      </c>
      <c r="D109" s="55">
        <v>23.743240449999998</v>
      </c>
      <c r="E109" s="55">
        <v>23.898784011479201</v>
      </c>
      <c r="F109" s="55">
        <v>23.748557521923601</v>
      </c>
      <c r="G109" s="57">
        <v>26.2774572029283</v>
      </c>
      <c r="H109" s="55">
        <v>24.76545552</v>
      </c>
      <c r="I109" s="57">
        <v>24.509664040000001</v>
      </c>
    </row>
    <row r="110" spans="1:9">
      <c r="A110" s="164" t="s">
        <v>189</v>
      </c>
      <c r="B110" s="164"/>
      <c r="C110" s="42"/>
      <c r="D110" s="42"/>
      <c r="E110" s="42"/>
      <c r="F110" s="42"/>
      <c r="G110" s="43"/>
      <c r="H110" s="42"/>
      <c r="I110" s="44"/>
    </row>
    <row r="111" spans="1:9">
      <c r="A111" s="65" t="s">
        <v>190</v>
      </c>
      <c r="B111" s="42"/>
      <c r="C111" s="55">
        <v>33.804198192912999</v>
      </c>
      <c r="D111" s="55">
        <v>33.206267529098</v>
      </c>
      <c r="E111" s="55">
        <v>33.7447749725577</v>
      </c>
      <c r="F111" s="55">
        <v>42.751481552376298</v>
      </c>
      <c r="G111" s="56">
        <v>49.654164698757</v>
      </c>
      <c r="H111" s="55">
        <v>139.98190038891701</v>
      </c>
      <c r="I111" s="57">
        <v>159.35668875278901</v>
      </c>
    </row>
    <row r="112" spans="1:9">
      <c r="A112" s="65" t="s">
        <v>191</v>
      </c>
      <c r="B112" s="42"/>
      <c r="C112" s="55">
        <v>45.341323850000002</v>
      </c>
      <c r="D112" s="55">
        <v>36.214771929999998</v>
      </c>
      <c r="E112" s="55">
        <v>30.510235160000001</v>
      </c>
      <c r="F112" s="55">
        <v>38.06913497</v>
      </c>
      <c r="G112" s="56">
        <v>34.666173880000002</v>
      </c>
      <c r="H112" s="55">
        <v>171.16797155</v>
      </c>
      <c r="I112" s="57">
        <v>139.46031593999999</v>
      </c>
    </row>
    <row r="113" spans="1:9">
      <c r="A113" s="65" t="s">
        <v>192</v>
      </c>
      <c r="B113" s="42"/>
      <c r="C113" s="42">
        <v>554.74703905000001</v>
      </c>
      <c r="D113" s="42">
        <v>523.95279732999995</v>
      </c>
      <c r="E113" s="42">
        <v>475.93149007</v>
      </c>
      <c r="F113" s="42">
        <v>639.08290008999995</v>
      </c>
      <c r="G113" s="43">
        <v>589.46986021999999</v>
      </c>
      <c r="H113" s="42">
        <v>2204.6276571899998</v>
      </c>
      <c r="I113" s="44">
        <v>2228.4370477100001</v>
      </c>
    </row>
    <row r="114" spans="1:9">
      <c r="A114" s="164" t="s">
        <v>193</v>
      </c>
      <c r="B114" s="164"/>
      <c r="C114" s="55">
        <v>12.230563952116301</v>
      </c>
      <c r="D114" s="55">
        <v>9.3749939160926505</v>
      </c>
      <c r="E114" s="55">
        <v>2.2238609458221501</v>
      </c>
      <c r="F114" s="55">
        <v>0.95614969103530001</v>
      </c>
      <c r="G114" s="56">
        <v>2.2199262698436</v>
      </c>
      <c r="H114" s="55">
        <v>40.711001658566801</v>
      </c>
      <c r="I114" s="57">
        <v>14.774930822793699</v>
      </c>
    </row>
    <row r="115" spans="1:9">
      <c r="A115" s="65" t="s">
        <v>194</v>
      </c>
      <c r="B115" s="76"/>
      <c r="C115" s="55">
        <v>6.3830851332430001</v>
      </c>
      <c r="D115" s="55">
        <v>5.0165341421288003</v>
      </c>
      <c r="E115" s="55">
        <v>1.1009415202892201</v>
      </c>
      <c r="F115" s="55">
        <v>0.44172808957553</v>
      </c>
      <c r="G115" s="56">
        <v>1.07779205485299</v>
      </c>
      <c r="H115" s="55">
        <v>20.441239840580401</v>
      </c>
      <c r="I115" s="57">
        <v>7.6369958068465396</v>
      </c>
    </row>
    <row r="116" spans="1:9">
      <c r="A116" s="167"/>
      <c r="B116" s="168"/>
      <c r="C116" s="168"/>
      <c r="D116" s="168"/>
      <c r="E116" s="168"/>
      <c r="F116" s="168"/>
      <c r="G116" s="168"/>
      <c r="H116" s="168"/>
      <c r="I116" s="168"/>
    </row>
    <row r="117" spans="1:9">
      <c r="A117" s="107" t="s">
        <v>195</v>
      </c>
      <c r="B117" s="70">
        <v>1</v>
      </c>
      <c r="C117" s="42"/>
      <c r="D117" s="42"/>
      <c r="E117" s="42"/>
      <c r="F117" s="42"/>
      <c r="G117" s="43"/>
      <c r="H117" s="42"/>
      <c r="I117" s="44"/>
    </row>
    <row r="118" spans="1:9">
      <c r="A118" s="164" t="s">
        <v>196</v>
      </c>
      <c r="B118" s="164"/>
      <c r="C118" s="42">
        <v>234.28252806379299</v>
      </c>
      <c r="D118" s="42">
        <v>240.28631316054401</v>
      </c>
      <c r="E118" s="42">
        <v>103.389906187915</v>
      </c>
      <c r="F118" s="42">
        <v>165.099048507226</v>
      </c>
      <c r="G118" s="43">
        <v>156.60353298981201</v>
      </c>
      <c r="H118" s="42">
        <v>447.83880139073801</v>
      </c>
      <c r="I118" s="44">
        <v>665.37880084549704</v>
      </c>
    </row>
    <row r="119" spans="1:9">
      <c r="A119" s="164" t="s">
        <v>197</v>
      </c>
      <c r="B119" s="164"/>
      <c r="C119" s="55">
        <v>44.812128666164703</v>
      </c>
      <c r="D119" s="55">
        <v>50.470690595204601</v>
      </c>
      <c r="E119" s="55">
        <v>23.474529560649898</v>
      </c>
      <c r="F119" s="55">
        <v>35.6525666736215</v>
      </c>
      <c r="G119" s="57">
        <v>32.902467164409003</v>
      </c>
      <c r="H119" s="55">
        <v>86.852132839219394</v>
      </c>
      <c r="I119" s="57">
        <v>142.500253993885</v>
      </c>
    </row>
    <row r="120" spans="1:9">
      <c r="A120" s="106" t="s">
        <v>198</v>
      </c>
      <c r="B120" s="42"/>
      <c r="C120" s="42"/>
      <c r="D120" s="42"/>
      <c r="E120" s="42"/>
      <c r="F120" s="42"/>
      <c r="G120" s="43"/>
      <c r="H120" s="42"/>
      <c r="I120" s="44"/>
    </row>
    <row r="121" spans="1:9">
      <c r="A121" s="65" t="s">
        <v>259</v>
      </c>
      <c r="B121" s="42"/>
      <c r="C121" s="55">
        <v>40.850180920067899</v>
      </c>
      <c r="D121" s="55">
        <v>45.172132557991901</v>
      </c>
      <c r="E121" s="55">
        <v>36.928145440030498</v>
      </c>
      <c r="F121" s="55">
        <v>35.745291052426602</v>
      </c>
      <c r="G121" s="56">
        <v>25.488900953451999</v>
      </c>
      <c r="H121" s="55">
        <v>84.848831825892901</v>
      </c>
      <c r="I121" s="57">
        <v>143.334470003901</v>
      </c>
    </row>
    <row r="122" spans="1:9">
      <c r="A122" s="65" t="s">
        <v>260</v>
      </c>
      <c r="B122" s="42"/>
      <c r="C122" s="55">
        <v>38.912232260000003</v>
      </c>
      <c r="D122" s="55">
        <v>56.806113410000002</v>
      </c>
      <c r="E122" s="55">
        <v>43.607660330000002</v>
      </c>
      <c r="F122" s="55">
        <v>44.496705919999997</v>
      </c>
      <c r="G122" s="56">
        <v>31.461629250000001</v>
      </c>
      <c r="H122" s="55">
        <v>117.48100666000001</v>
      </c>
      <c r="I122" s="57">
        <v>176.37210891000001</v>
      </c>
    </row>
    <row r="123" spans="1:9">
      <c r="A123" s="65" t="s">
        <v>261</v>
      </c>
      <c r="B123" s="42"/>
      <c r="C123" s="42">
        <v>448.86453523</v>
      </c>
      <c r="D123" s="42">
        <v>812.16322574000003</v>
      </c>
      <c r="E123" s="42">
        <v>609.10555733000001</v>
      </c>
      <c r="F123" s="42">
        <v>733.47228632999997</v>
      </c>
      <c r="G123" s="43">
        <v>516.29399464999995</v>
      </c>
      <c r="H123" s="42">
        <v>1362.6457761500001</v>
      </c>
      <c r="I123" s="44">
        <v>2671.0350640500001</v>
      </c>
    </row>
    <row r="124" spans="1:9" ht="59.4" customHeight="1">
      <c r="A124" s="167" t="s">
        <v>285</v>
      </c>
      <c r="B124" s="168"/>
      <c r="C124" s="168"/>
      <c r="D124" s="168"/>
      <c r="E124" s="168"/>
      <c r="F124" s="168"/>
      <c r="G124" s="168"/>
      <c r="H124" s="168"/>
      <c r="I124" s="168"/>
    </row>
    <row r="125" spans="1:9">
      <c r="A125" s="165" t="s">
        <v>282</v>
      </c>
      <c r="B125" s="166"/>
      <c r="C125" s="166"/>
      <c r="D125" s="166"/>
      <c r="E125" s="166"/>
      <c r="F125" s="166"/>
      <c r="G125" s="166"/>
      <c r="H125" s="166"/>
      <c r="I125" s="166"/>
    </row>
    <row r="126" spans="1:9" ht="22.8">
      <c r="A126" s="160" t="s">
        <v>120</v>
      </c>
      <c r="B126" s="160"/>
      <c r="C126" s="160"/>
      <c r="D126" s="160"/>
      <c r="E126" s="160"/>
      <c r="F126" s="160"/>
      <c r="G126" s="160"/>
      <c r="H126" s="160"/>
      <c r="I126" s="160"/>
    </row>
    <row r="127" spans="1:9">
      <c r="A127" s="1"/>
      <c r="B127" s="1"/>
      <c r="C127" s="1"/>
      <c r="D127" s="1"/>
      <c r="E127" s="1"/>
      <c r="F127" s="1"/>
      <c r="G127" s="1"/>
      <c r="H127" s="37"/>
      <c r="I127" s="97"/>
    </row>
    <row r="128" spans="1:9" ht="20.399999999999999">
      <c r="A128" s="131"/>
      <c r="B128" s="68" t="s">
        <v>30</v>
      </c>
      <c r="C128" s="68" t="s">
        <v>31</v>
      </c>
      <c r="D128" s="68" t="s">
        <v>32</v>
      </c>
      <c r="E128" s="68" t="s">
        <v>254</v>
      </c>
      <c r="F128" s="68" t="s">
        <v>263</v>
      </c>
      <c r="G128" s="69" t="s">
        <v>274</v>
      </c>
      <c r="H128" s="132" t="s">
        <v>275</v>
      </c>
      <c r="I128" s="99" t="s">
        <v>276</v>
      </c>
    </row>
    <row r="129" spans="1:9">
      <c r="A129" s="106"/>
      <c r="B129" s="42"/>
      <c r="C129" s="42"/>
      <c r="D129" s="42"/>
      <c r="E129" s="42"/>
      <c r="F129" s="42"/>
      <c r="G129" s="43"/>
      <c r="H129" s="42"/>
      <c r="I129" s="44"/>
    </row>
    <row r="130" spans="1:9">
      <c r="A130" s="64" t="s">
        <v>178</v>
      </c>
      <c r="B130" s="42"/>
      <c r="C130" s="42"/>
      <c r="D130" s="42"/>
      <c r="E130" s="42"/>
      <c r="F130" s="42"/>
      <c r="G130" s="43"/>
      <c r="H130" s="42"/>
      <c r="I130" s="44"/>
    </row>
    <row r="131" spans="1:9">
      <c r="A131" s="107" t="s">
        <v>199</v>
      </c>
      <c r="B131" s="42"/>
      <c r="C131" s="42"/>
      <c r="D131" s="42"/>
      <c r="E131" s="42"/>
      <c r="F131" s="42"/>
      <c r="G131" s="43"/>
      <c r="H131" s="42"/>
      <c r="I131" s="44"/>
    </row>
    <row r="132" spans="1:9">
      <c r="A132" s="107" t="s">
        <v>200</v>
      </c>
      <c r="B132" s="70">
        <v>0.3352</v>
      </c>
      <c r="C132" s="42"/>
      <c r="D132" s="42"/>
      <c r="E132" s="42"/>
      <c r="F132" s="42"/>
      <c r="G132" s="43"/>
      <c r="H132" s="42"/>
      <c r="I132" s="44"/>
    </row>
    <row r="133" spans="1:9">
      <c r="A133" s="105" t="s">
        <v>201</v>
      </c>
      <c r="B133" s="42"/>
      <c r="C133" s="42"/>
      <c r="D133" s="42"/>
      <c r="E133" s="42"/>
      <c r="F133" s="42"/>
      <c r="G133" s="43"/>
      <c r="H133" s="42"/>
      <c r="I133" s="44"/>
    </row>
    <row r="134" spans="1:9">
      <c r="A134" s="65" t="s">
        <v>202</v>
      </c>
      <c r="B134" s="42"/>
      <c r="C134" s="42">
        <v>9594.2117500000004</v>
      </c>
      <c r="D134" s="42">
        <v>9812.8762499999993</v>
      </c>
      <c r="E134" s="42">
        <v>9401.2459999999992</v>
      </c>
      <c r="F134" s="42">
        <v>9336.0932499999999</v>
      </c>
      <c r="G134" s="43">
        <v>10573.34475</v>
      </c>
      <c r="H134" s="42">
        <v>40200.279000000002</v>
      </c>
      <c r="I134" s="44">
        <v>39123.560250000002</v>
      </c>
    </row>
    <row r="135" spans="1:9">
      <c r="A135" s="106" t="s">
        <v>203</v>
      </c>
      <c r="B135" s="42"/>
      <c r="C135" s="42"/>
      <c r="D135" s="42"/>
      <c r="E135" s="42"/>
      <c r="F135" s="42"/>
      <c r="G135" s="43"/>
      <c r="H135" s="42"/>
      <c r="I135" s="44"/>
    </row>
    <row r="136" spans="1:9">
      <c r="A136" s="65" t="s">
        <v>183</v>
      </c>
      <c r="B136" s="1"/>
      <c r="C136" s="71">
        <v>0.50201104883965098</v>
      </c>
      <c r="D136" s="71">
        <v>0.559781074523926</v>
      </c>
      <c r="E136" s="71">
        <v>0.467547967531592</v>
      </c>
      <c r="F136" s="71">
        <v>0.53076877792002397</v>
      </c>
      <c r="G136" s="73">
        <v>0.46070110312366402</v>
      </c>
      <c r="H136" s="71">
        <v>0.46147626638412498</v>
      </c>
      <c r="I136" s="72">
        <v>0.50391769409179699</v>
      </c>
    </row>
    <row r="137" spans="1:9">
      <c r="A137" s="65" t="s">
        <v>184</v>
      </c>
      <c r="B137" s="1"/>
      <c r="C137" s="71">
        <v>0.41263876296817098</v>
      </c>
      <c r="D137" s="71">
        <v>0.67587167024612405</v>
      </c>
      <c r="E137" s="71">
        <v>0.50366812809300798</v>
      </c>
      <c r="F137" s="71">
        <v>0.62816512637532895</v>
      </c>
      <c r="G137" s="73">
        <v>0.38259425060194902</v>
      </c>
      <c r="H137" s="71">
        <v>0.23875607550144201</v>
      </c>
      <c r="I137" s="72">
        <v>0.54384779930114702</v>
      </c>
    </row>
    <row r="138" spans="1:9">
      <c r="A138" s="65" t="s">
        <v>185</v>
      </c>
      <c r="B138" s="1"/>
      <c r="C138" s="71">
        <v>1.1619116085860599</v>
      </c>
      <c r="D138" s="71">
        <v>1.29259788506997</v>
      </c>
      <c r="E138" s="71">
        <v>1.18910212876485</v>
      </c>
      <c r="F138" s="71">
        <v>1.28926049920985</v>
      </c>
      <c r="G138" s="73">
        <v>1.2735937801686299</v>
      </c>
      <c r="H138" s="71">
        <v>1.18469243090385</v>
      </c>
      <c r="I138" s="72">
        <v>1.26179587841034</v>
      </c>
    </row>
    <row r="139" spans="1:9">
      <c r="A139" s="164" t="s">
        <v>187</v>
      </c>
      <c r="B139" s="164"/>
      <c r="C139" s="55">
        <v>190.22820312499999</v>
      </c>
      <c r="D139" s="55">
        <v>201.85546484375001</v>
      </c>
      <c r="E139" s="55">
        <v>173.22807421875001</v>
      </c>
      <c r="F139" s="55">
        <v>191.8695546875</v>
      </c>
      <c r="G139" s="57">
        <v>182.67588281249999</v>
      </c>
      <c r="H139" s="55">
        <v>693.13229296874999</v>
      </c>
      <c r="I139" s="57">
        <v>749.62897656250004</v>
      </c>
    </row>
    <row r="140" spans="1:9">
      <c r="A140" s="65" t="s">
        <v>188</v>
      </c>
      <c r="B140" s="1"/>
      <c r="C140" s="55">
        <v>21.8933174062783</v>
      </c>
      <c r="D140" s="55">
        <v>22.5157356262207</v>
      </c>
      <c r="E140" s="55">
        <v>21.206275666241901</v>
      </c>
      <c r="F140" s="55">
        <v>21.856132473725999</v>
      </c>
      <c r="G140" s="57">
        <v>21.2912947126147</v>
      </c>
      <c r="H140" s="55">
        <v>21.587690353393601</v>
      </c>
      <c r="I140" s="57">
        <v>21.745929718017599</v>
      </c>
    </row>
    <row r="141" spans="1:9">
      <c r="A141" s="106" t="s">
        <v>204</v>
      </c>
      <c r="B141" s="42"/>
      <c r="C141" s="42"/>
      <c r="D141" s="42"/>
      <c r="E141" s="42"/>
      <c r="F141" s="42"/>
      <c r="G141" s="43"/>
      <c r="H141" s="42"/>
      <c r="I141" s="44"/>
    </row>
    <row r="142" spans="1:9">
      <c r="A142" s="65" t="s">
        <v>205</v>
      </c>
      <c r="B142" s="42"/>
      <c r="C142" s="55">
        <v>41.647263563612</v>
      </c>
      <c r="D142" s="55">
        <v>45.4492437705334</v>
      </c>
      <c r="E142" s="55">
        <v>36.735222302860599</v>
      </c>
      <c r="F142" s="55">
        <v>41.935263700139998</v>
      </c>
      <c r="G142" s="56">
        <v>38.894060274795002</v>
      </c>
      <c r="H142" s="55">
        <v>149.63125309192199</v>
      </c>
      <c r="I142" s="57">
        <v>163.01379004832901</v>
      </c>
    </row>
    <row r="143" spans="1:9">
      <c r="A143" s="65" t="s">
        <v>206</v>
      </c>
      <c r="B143" s="42"/>
      <c r="C143" s="55">
        <v>87.812241167908198</v>
      </c>
      <c r="D143" s="55">
        <v>145.65599875197199</v>
      </c>
      <c r="E143" s="55">
        <v>113.053502390795</v>
      </c>
      <c r="F143" s="55">
        <v>130.79912914624401</v>
      </c>
      <c r="G143" s="56">
        <v>78.582150374313002</v>
      </c>
      <c r="H143" s="55">
        <v>181.85805036711699</v>
      </c>
      <c r="I143" s="57">
        <v>468.09078066332398</v>
      </c>
    </row>
    <row r="144" spans="1:9">
      <c r="A144" s="65" t="s">
        <v>207</v>
      </c>
      <c r="B144" s="42"/>
      <c r="C144" s="42">
        <v>231.05041531147</v>
      </c>
      <c r="D144" s="42">
        <v>254.64735664684301</v>
      </c>
      <c r="E144" s="42">
        <v>234.97792514000699</v>
      </c>
      <c r="F144" s="42">
        <v>249.185925261227</v>
      </c>
      <c r="G144" s="43">
        <v>238.53254168909299</v>
      </c>
      <c r="H144" s="42">
        <v>875.57143133093905</v>
      </c>
      <c r="I144" s="44">
        <v>977.34374873717002</v>
      </c>
    </row>
    <row r="145" spans="1:9">
      <c r="A145" s="106" t="s">
        <v>208</v>
      </c>
      <c r="B145" s="42"/>
      <c r="C145" s="42"/>
      <c r="D145" s="42"/>
      <c r="E145" s="42"/>
      <c r="F145" s="42"/>
      <c r="G145" s="43"/>
      <c r="H145" s="42"/>
      <c r="I145" s="44"/>
    </row>
    <row r="146" spans="1:9">
      <c r="A146" s="65" t="s">
        <v>205</v>
      </c>
      <c r="B146" s="42"/>
      <c r="C146" s="55">
        <v>37.880970188425998</v>
      </c>
      <c r="D146" s="55">
        <v>38.979659489294001</v>
      </c>
      <c r="E146" s="55">
        <v>19.608802917548001</v>
      </c>
      <c r="F146" s="55">
        <v>46.421404873221</v>
      </c>
      <c r="G146" s="56">
        <v>34.409409149647999</v>
      </c>
      <c r="H146" s="55">
        <v>137.813037031562</v>
      </c>
      <c r="I146" s="57">
        <v>139.419276429711</v>
      </c>
    </row>
    <row r="147" spans="1:9">
      <c r="A147" s="65" t="s">
        <v>206</v>
      </c>
      <c r="B147" s="42"/>
      <c r="C147" s="55">
        <v>65.840265491830394</v>
      </c>
      <c r="D147" s="55">
        <v>110.881530133712</v>
      </c>
      <c r="E147" s="55">
        <v>72.564931625008001</v>
      </c>
      <c r="F147" s="55">
        <v>149.09919445377</v>
      </c>
      <c r="G147" s="56">
        <v>102.161293312262</v>
      </c>
      <c r="H147" s="55">
        <v>149.96558902980601</v>
      </c>
      <c r="I147" s="57">
        <v>434.70694952475202</v>
      </c>
    </row>
    <row r="148" spans="1:9">
      <c r="A148" s="65" t="s">
        <v>207</v>
      </c>
      <c r="B148" s="42"/>
      <c r="C148" s="42">
        <v>193.983633328785</v>
      </c>
      <c r="D148" s="42">
        <v>206.518053384301</v>
      </c>
      <c r="E148" s="42">
        <v>106.172063119359</v>
      </c>
      <c r="F148" s="42">
        <v>278.29114240508397</v>
      </c>
      <c r="G148" s="43">
        <v>192.46319484646801</v>
      </c>
      <c r="H148" s="42">
        <v>760.38773446168796</v>
      </c>
      <c r="I148" s="44">
        <v>783.44445375521195</v>
      </c>
    </row>
    <row r="149" spans="1:9">
      <c r="A149" s="167" t="s">
        <v>209</v>
      </c>
      <c r="B149" s="168"/>
      <c r="C149" s="168"/>
      <c r="D149" s="168"/>
      <c r="E149" s="168"/>
      <c r="F149" s="168"/>
      <c r="G149" s="168"/>
      <c r="H149" s="168"/>
      <c r="I149" s="168"/>
    </row>
    <row r="150" spans="1:9">
      <c r="A150" s="106"/>
      <c r="B150" s="42"/>
      <c r="C150" s="42"/>
      <c r="D150" s="42"/>
      <c r="E150" s="42"/>
      <c r="F150" s="42"/>
      <c r="G150" s="43"/>
      <c r="H150" s="42"/>
      <c r="I150" s="44"/>
    </row>
    <row r="151" spans="1:9">
      <c r="A151" s="64" t="s">
        <v>76</v>
      </c>
      <c r="B151" s="42"/>
      <c r="C151" s="42"/>
      <c r="D151" s="42"/>
      <c r="E151" s="42"/>
      <c r="F151" s="42"/>
      <c r="G151" s="43"/>
      <c r="H151" s="42"/>
      <c r="I151" s="44"/>
    </row>
    <row r="152" spans="1:9">
      <c r="A152" s="107" t="s">
        <v>210</v>
      </c>
      <c r="B152" s="70">
        <v>1</v>
      </c>
      <c r="C152" s="42"/>
      <c r="D152" s="42"/>
      <c r="E152" s="42"/>
      <c r="F152" s="42"/>
      <c r="G152" s="43"/>
      <c r="H152" s="42"/>
      <c r="I152" s="44"/>
    </row>
    <row r="153" spans="1:9">
      <c r="A153" s="105" t="s">
        <v>211</v>
      </c>
      <c r="B153" s="42"/>
      <c r="C153" s="42"/>
      <c r="D153" s="42"/>
      <c r="E153" s="42"/>
      <c r="F153" s="42"/>
      <c r="G153" s="43"/>
      <c r="H153" s="42"/>
      <c r="I153" s="44"/>
    </row>
    <row r="154" spans="1:9">
      <c r="A154" s="65" t="s">
        <v>212</v>
      </c>
      <c r="B154" s="1"/>
      <c r="C154" s="42">
        <v>1078.28322</v>
      </c>
      <c r="D154" s="109">
        <v>0</v>
      </c>
      <c r="E154" s="109">
        <v>0</v>
      </c>
      <c r="F154" s="109">
        <v>0</v>
      </c>
      <c r="G154" s="91">
        <v>0</v>
      </c>
      <c r="H154" s="42">
        <v>5773.3127800000002</v>
      </c>
      <c r="I154" s="91">
        <v>0</v>
      </c>
    </row>
    <row r="155" spans="1:9">
      <c r="A155" s="65" t="s">
        <v>213</v>
      </c>
      <c r="B155" s="42"/>
      <c r="C155" s="42">
        <v>1893.1113499999999</v>
      </c>
      <c r="D155" s="109">
        <v>0</v>
      </c>
      <c r="E155" s="109">
        <v>0</v>
      </c>
      <c r="F155" s="109">
        <v>0</v>
      </c>
      <c r="G155" s="91">
        <v>0</v>
      </c>
      <c r="H155" s="42">
        <v>10945.135399999999</v>
      </c>
      <c r="I155" s="91">
        <v>0</v>
      </c>
    </row>
    <row r="156" spans="1:9">
      <c r="A156" s="107" t="s">
        <v>280</v>
      </c>
      <c r="B156" s="70">
        <v>1</v>
      </c>
      <c r="C156" s="42"/>
      <c r="D156" s="42"/>
      <c r="E156" s="42"/>
      <c r="F156" s="42"/>
      <c r="G156" s="44"/>
      <c r="H156" s="42"/>
      <c r="I156" s="44"/>
    </row>
    <row r="157" spans="1:9">
      <c r="A157" s="105" t="s">
        <v>214</v>
      </c>
      <c r="B157" s="42"/>
      <c r="C157" s="42"/>
      <c r="D157" s="42"/>
      <c r="E157" s="42"/>
      <c r="F157" s="42"/>
      <c r="G157" s="44"/>
      <c r="H157" s="42"/>
      <c r="I157" s="44"/>
    </row>
    <row r="158" spans="1:9">
      <c r="A158" s="65" t="s">
        <v>215</v>
      </c>
      <c r="B158" s="1"/>
      <c r="C158" s="42">
        <v>642.73742470299999</v>
      </c>
      <c r="D158" s="42">
        <v>631.61</v>
      </c>
      <c r="E158" s="42">
        <v>669.10500000000002</v>
      </c>
      <c r="F158" s="42">
        <v>643.20145798200997</v>
      </c>
      <c r="G158" s="44">
        <v>596.15899999999999</v>
      </c>
      <c r="H158" s="42">
        <v>2518.44263468909</v>
      </c>
      <c r="I158" s="44">
        <v>2540.07545798201</v>
      </c>
    </row>
    <row r="159" spans="1:9">
      <c r="A159" s="65" t="s">
        <v>216</v>
      </c>
      <c r="B159" s="42"/>
      <c r="C159" s="42">
        <v>1516.9028699999999</v>
      </c>
      <c r="D159" s="42">
        <v>1678.0972200000101</v>
      </c>
      <c r="E159" s="42">
        <v>1418.3014499999999</v>
      </c>
      <c r="F159" s="42">
        <v>1390.42391</v>
      </c>
      <c r="G159" s="44">
        <v>1355.8594599999999</v>
      </c>
      <c r="H159" s="42">
        <v>6218.0156500000003</v>
      </c>
      <c r="I159" s="44">
        <v>5842.6820400000097</v>
      </c>
    </row>
    <row r="160" spans="1:9" ht="32.4" customHeight="1">
      <c r="A160" s="153" t="s">
        <v>281</v>
      </c>
      <c r="B160" s="154"/>
      <c r="C160" s="154"/>
      <c r="D160" s="154"/>
      <c r="E160" s="154"/>
      <c r="F160" s="154"/>
      <c r="G160" s="154"/>
      <c r="H160" s="154"/>
      <c r="I160" s="154"/>
    </row>
    <row r="161" spans="1:9">
      <c r="A161" s="165" t="s">
        <v>282</v>
      </c>
      <c r="B161" s="166"/>
      <c r="C161" s="166"/>
      <c r="D161" s="166"/>
      <c r="E161" s="166"/>
      <c r="F161" s="166"/>
      <c r="G161" s="166"/>
      <c r="H161" s="166"/>
      <c r="I161" s="166"/>
    </row>
    <row r="162" spans="1:9" ht="22.8">
      <c r="A162" s="160" t="s">
        <v>120</v>
      </c>
      <c r="B162" s="160"/>
      <c r="C162" s="160"/>
      <c r="D162" s="160"/>
      <c r="E162" s="160"/>
      <c r="F162" s="160"/>
      <c r="G162" s="160"/>
      <c r="H162" s="160"/>
      <c r="I162" s="160"/>
    </row>
    <row r="163" spans="1:9">
      <c r="A163" s="1"/>
      <c r="B163" s="1"/>
      <c r="C163" s="1"/>
      <c r="D163" s="1"/>
      <c r="E163" s="1"/>
      <c r="F163" s="1"/>
      <c r="G163" s="1"/>
      <c r="H163" s="37"/>
      <c r="I163" s="97"/>
    </row>
    <row r="164" spans="1:9" ht="20.399999999999999">
      <c r="A164" s="131"/>
      <c r="B164" s="68" t="s">
        <v>30</v>
      </c>
      <c r="C164" s="68" t="s">
        <v>31</v>
      </c>
      <c r="D164" s="68" t="s">
        <v>32</v>
      </c>
      <c r="E164" s="68" t="s">
        <v>254</v>
      </c>
      <c r="F164" s="68" t="s">
        <v>263</v>
      </c>
      <c r="G164" s="69" t="s">
        <v>274</v>
      </c>
      <c r="H164" s="132" t="s">
        <v>275</v>
      </c>
      <c r="I164" s="99" t="s">
        <v>276</v>
      </c>
    </row>
    <row r="165" spans="1:9">
      <c r="A165" s="106"/>
      <c r="B165" s="42"/>
      <c r="C165" s="42"/>
      <c r="D165" s="42"/>
      <c r="E165" s="42"/>
      <c r="F165" s="42"/>
      <c r="G165" s="43"/>
      <c r="H165" s="42"/>
      <c r="I165" s="44"/>
    </row>
    <row r="166" spans="1:9">
      <c r="A166" s="64" t="s">
        <v>81</v>
      </c>
      <c r="B166" s="42"/>
      <c r="C166" s="42"/>
      <c r="D166" s="42"/>
      <c r="E166" s="42"/>
      <c r="F166" s="42"/>
      <c r="G166" s="43"/>
      <c r="H166" s="42"/>
      <c r="I166" s="44"/>
    </row>
    <row r="167" spans="1:9">
      <c r="A167" s="107" t="s">
        <v>217</v>
      </c>
      <c r="B167" s="42"/>
      <c r="C167" s="42"/>
      <c r="D167" s="42"/>
      <c r="E167" s="42"/>
      <c r="F167" s="42"/>
      <c r="G167" s="43"/>
      <c r="H167" s="42"/>
      <c r="I167" s="44"/>
    </row>
    <row r="168" spans="1:9">
      <c r="A168" s="105" t="s">
        <v>211</v>
      </c>
      <c r="B168" s="42"/>
      <c r="C168" s="42"/>
      <c r="D168" s="42"/>
      <c r="E168" s="42"/>
      <c r="F168" s="42"/>
      <c r="G168" s="43"/>
      <c r="H168" s="42"/>
      <c r="I168" s="44"/>
    </row>
    <row r="169" spans="1:9">
      <c r="A169" s="107" t="s">
        <v>218</v>
      </c>
      <c r="B169" s="42"/>
      <c r="C169" s="42"/>
      <c r="D169" s="42"/>
      <c r="E169" s="42"/>
      <c r="F169" s="42"/>
      <c r="G169" s="44"/>
      <c r="H169" s="42"/>
      <c r="I169" s="44"/>
    </row>
    <row r="170" spans="1:9">
      <c r="A170" s="164" t="s">
        <v>219</v>
      </c>
      <c r="B170" s="164"/>
      <c r="C170" s="42"/>
      <c r="D170" s="42"/>
      <c r="E170" s="42"/>
      <c r="F170" s="42"/>
      <c r="G170" s="44"/>
      <c r="H170" s="42"/>
      <c r="I170" s="44"/>
    </row>
    <row r="171" spans="1:9">
      <c r="A171" s="65" t="s">
        <v>82</v>
      </c>
      <c r="B171" s="42" t="s">
        <v>220</v>
      </c>
      <c r="C171" s="42">
        <v>53315.872999999992</v>
      </c>
      <c r="D171" s="42">
        <v>47063.242999999995</v>
      </c>
      <c r="E171" s="42">
        <v>47620.69</v>
      </c>
      <c r="F171" s="42">
        <v>53041.347000000002</v>
      </c>
      <c r="G171" s="44">
        <v>51973.729999999996</v>
      </c>
      <c r="H171" s="42">
        <v>210681.66</v>
      </c>
      <c r="I171" s="44">
        <v>199699.01</v>
      </c>
    </row>
    <row r="172" spans="1:9">
      <c r="A172" s="65" t="s">
        <v>221</v>
      </c>
      <c r="B172" s="70">
        <v>1</v>
      </c>
      <c r="C172" s="42">
        <v>2168.8385699999999</v>
      </c>
      <c r="D172" s="42">
        <v>2250.1219999999998</v>
      </c>
      <c r="E172" s="42">
        <v>2712.46</v>
      </c>
      <c r="F172" s="42">
        <v>2592.672</v>
      </c>
      <c r="G172" s="44">
        <v>3075.2</v>
      </c>
      <c r="H172" s="42">
        <v>9175.2395699999997</v>
      </c>
      <c r="I172" s="44">
        <v>10630.454</v>
      </c>
    </row>
    <row r="173" spans="1:9">
      <c r="A173" s="65" t="s">
        <v>84</v>
      </c>
      <c r="B173" s="70">
        <v>0.5</v>
      </c>
      <c r="C173" s="42">
        <v>13142.374</v>
      </c>
      <c r="D173" s="42">
        <v>11231.63</v>
      </c>
      <c r="E173" s="42">
        <v>11919.902</v>
      </c>
      <c r="F173" s="42">
        <v>12999.587</v>
      </c>
      <c r="G173" s="44">
        <v>13133.223</v>
      </c>
      <c r="H173" s="42">
        <v>49044.919000000002</v>
      </c>
      <c r="I173" s="44">
        <v>49284.341999999997</v>
      </c>
    </row>
    <row r="174" spans="1:9">
      <c r="A174" s="133" t="s">
        <v>86</v>
      </c>
      <c r="B174" s="70">
        <v>0.53</v>
      </c>
      <c r="C174" s="42">
        <v>7524.9229999999998</v>
      </c>
      <c r="D174" s="42">
        <v>6615.7449999999999</v>
      </c>
      <c r="E174" s="42">
        <v>5830.3609999999999</v>
      </c>
      <c r="F174" s="42">
        <v>7020.6930000000002</v>
      </c>
      <c r="G174" s="44">
        <v>6030.5780000000004</v>
      </c>
      <c r="H174" s="42">
        <v>30294.892</v>
      </c>
      <c r="I174" s="44">
        <v>25497.377</v>
      </c>
    </row>
    <row r="175" spans="1:9">
      <c r="A175" s="65" t="s">
        <v>87</v>
      </c>
      <c r="B175" s="70">
        <v>0.53</v>
      </c>
      <c r="C175" s="47">
        <v>9809.2409999999909</v>
      </c>
      <c r="D175" s="47">
        <v>9245.6890000000003</v>
      </c>
      <c r="E175" s="47">
        <v>7805.9489999999996</v>
      </c>
      <c r="F175" s="47">
        <v>7652.0110000000004</v>
      </c>
      <c r="G175" s="49">
        <v>9908.9009999999998</v>
      </c>
      <c r="H175" s="47">
        <v>34208.535000000003</v>
      </c>
      <c r="I175" s="49">
        <v>34612.550000000003</v>
      </c>
    </row>
    <row r="176" spans="1:9">
      <c r="A176" s="80" t="s">
        <v>222</v>
      </c>
      <c r="B176" s="47"/>
      <c r="C176" s="47">
        <v>85961.24957</v>
      </c>
      <c r="D176" s="47">
        <v>76406.429000000004</v>
      </c>
      <c r="E176" s="47">
        <v>75889.361999999994</v>
      </c>
      <c r="F176" s="47">
        <v>83306.31</v>
      </c>
      <c r="G176" s="49">
        <v>84121.631999999998</v>
      </c>
      <c r="H176" s="47">
        <v>333405.24557000003</v>
      </c>
      <c r="I176" s="49">
        <v>319723.73300000001</v>
      </c>
    </row>
    <row r="177" spans="1:9">
      <c r="A177" s="106" t="s">
        <v>223</v>
      </c>
      <c r="B177" s="42"/>
      <c r="C177" s="42"/>
      <c r="D177" s="42"/>
      <c r="E177" s="42"/>
      <c r="F177" s="42"/>
      <c r="G177" s="44"/>
      <c r="H177" s="42"/>
      <c r="I177" s="44"/>
    </row>
    <row r="178" spans="1:9">
      <c r="A178" s="65" t="s">
        <v>224</v>
      </c>
      <c r="B178" s="42"/>
      <c r="C178" s="42">
        <v>25887.672000000002</v>
      </c>
      <c r="D178" s="42">
        <v>21901.099000000002</v>
      </c>
      <c r="E178" s="42">
        <v>21946.321</v>
      </c>
      <c r="F178" s="42">
        <v>23616.922999999999</v>
      </c>
      <c r="G178" s="44">
        <v>24998.368999999999</v>
      </c>
      <c r="H178" s="42">
        <v>94374.618999999992</v>
      </c>
      <c r="I178" s="44">
        <v>92462.712</v>
      </c>
    </row>
    <row r="179" spans="1:9">
      <c r="A179" s="65" t="s">
        <v>225</v>
      </c>
      <c r="B179" s="42"/>
      <c r="C179" s="42">
        <v>38315.763569999996</v>
      </c>
      <c r="D179" s="42">
        <v>34356.042000000001</v>
      </c>
      <c r="E179" s="42">
        <v>34743.401999999995</v>
      </c>
      <c r="F179" s="42">
        <v>37045.849000000002</v>
      </c>
      <c r="G179" s="44">
        <v>38680.555</v>
      </c>
      <c r="H179" s="42">
        <v>149947.05157000001</v>
      </c>
      <c r="I179" s="44">
        <v>144825.848</v>
      </c>
    </row>
    <row r="180" spans="1:9">
      <c r="A180" s="65" t="s">
        <v>92</v>
      </c>
      <c r="B180" s="42"/>
      <c r="C180" s="42">
        <v>2573.6210000000001</v>
      </c>
      <c r="D180" s="42">
        <v>2466.8879999999999</v>
      </c>
      <c r="E180" s="42">
        <v>2300.3000000000002</v>
      </c>
      <c r="F180" s="42">
        <v>2685.8429999999998</v>
      </c>
      <c r="G180" s="44">
        <v>2173.1350000000002</v>
      </c>
      <c r="H180" s="42">
        <v>10491.975</v>
      </c>
      <c r="I180" s="44">
        <v>9626.1659999999993</v>
      </c>
    </row>
    <row r="181" spans="1:9">
      <c r="A181" s="65" t="s">
        <v>93</v>
      </c>
      <c r="B181" s="42"/>
      <c r="C181" s="42">
        <v>4951.3019999999997</v>
      </c>
      <c r="D181" s="42">
        <v>4148.857</v>
      </c>
      <c r="E181" s="42">
        <v>3530.0610000000001</v>
      </c>
      <c r="F181" s="42">
        <v>4334.8500000000004</v>
      </c>
      <c r="G181" s="44">
        <v>3857.4430000000002</v>
      </c>
      <c r="H181" s="42">
        <v>19802.917000000001</v>
      </c>
      <c r="I181" s="44">
        <v>15871.210999999999</v>
      </c>
    </row>
    <row r="182" spans="1:9">
      <c r="A182" s="65" t="s">
        <v>94</v>
      </c>
      <c r="B182" s="42"/>
      <c r="C182" s="42">
        <v>14232.891</v>
      </c>
      <c r="D182" s="42">
        <v>13533.543</v>
      </c>
      <c r="E182" s="42">
        <v>13369.278</v>
      </c>
      <c r="F182" s="42">
        <v>15622.844999999999</v>
      </c>
      <c r="G182" s="44">
        <v>14412.13</v>
      </c>
      <c r="H182" s="42">
        <v>58788.682999999997</v>
      </c>
      <c r="I182" s="44">
        <v>56937.796000000002</v>
      </c>
    </row>
    <row r="183" spans="1:9">
      <c r="A183" s="77" t="s">
        <v>226</v>
      </c>
      <c r="B183" s="78"/>
      <c r="C183" s="78"/>
      <c r="D183" s="78"/>
      <c r="E183" s="78"/>
      <c r="F183" s="78"/>
      <c r="G183" s="79"/>
      <c r="H183" s="78"/>
      <c r="I183" s="79"/>
    </row>
    <row r="184" spans="1:9">
      <c r="A184" s="65" t="s">
        <v>227</v>
      </c>
      <c r="B184" s="42"/>
      <c r="C184" s="42">
        <v>20154.738999999994</v>
      </c>
      <c r="D184" s="42">
        <v>15740.338</v>
      </c>
      <c r="E184" s="42">
        <v>15631.047999999999</v>
      </c>
      <c r="F184" s="42">
        <v>16709.727999999999</v>
      </c>
      <c r="G184" s="44">
        <v>16616.264999999999</v>
      </c>
      <c r="H184" s="42">
        <v>77117.125999999989</v>
      </c>
      <c r="I184" s="44">
        <v>64697.379000000001</v>
      </c>
    </row>
    <row r="185" spans="1:9">
      <c r="A185" s="65" t="s">
        <v>228</v>
      </c>
      <c r="B185" s="42"/>
      <c r="C185" s="42">
        <v>42726.745000000003</v>
      </c>
      <c r="D185" s="42">
        <v>35776.692999999999</v>
      </c>
      <c r="E185" s="42">
        <v>34607.392000000007</v>
      </c>
      <c r="F185" s="42">
        <v>36198.740000000005</v>
      </c>
      <c r="G185" s="44">
        <v>31619.927</v>
      </c>
      <c r="H185" s="42">
        <v>155532.745</v>
      </c>
      <c r="I185" s="44">
        <v>138202.75200000001</v>
      </c>
    </row>
    <row r="186" spans="1:9">
      <c r="A186" s="65" t="s">
        <v>92</v>
      </c>
      <c r="B186" s="42"/>
      <c r="C186" s="42">
        <v>2350.9409999999998</v>
      </c>
      <c r="D186" s="42">
        <v>1934.425</v>
      </c>
      <c r="E186" s="42">
        <v>1761.7919999999999</v>
      </c>
      <c r="F186" s="42">
        <v>1814.2840000000001</v>
      </c>
      <c r="G186" s="44">
        <v>2001.2349999999999</v>
      </c>
      <c r="H186" s="42">
        <v>8693.7549999999992</v>
      </c>
      <c r="I186" s="44">
        <v>7511.7359999999999</v>
      </c>
    </row>
    <row r="187" spans="1:9">
      <c r="A187" s="65" t="s">
        <v>93</v>
      </c>
      <c r="B187" s="42"/>
      <c r="C187" s="42">
        <v>5777.6549999999997</v>
      </c>
      <c r="D187" s="42">
        <v>4531.5469999999996</v>
      </c>
      <c r="E187" s="42">
        <v>4131.3149999999996</v>
      </c>
      <c r="F187" s="42">
        <v>4842.9560000000001</v>
      </c>
      <c r="G187" s="44">
        <v>4220.71</v>
      </c>
      <c r="H187" s="42">
        <v>21647.984</v>
      </c>
      <c r="I187" s="44">
        <v>17726.527999999998</v>
      </c>
    </row>
    <row r="188" spans="1:9">
      <c r="A188" s="65" t="s">
        <v>94</v>
      </c>
      <c r="B188" s="42"/>
      <c r="C188" s="42">
        <v>15054.91</v>
      </c>
      <c r="D188" s="42">
        <v>14222.035</v>
      </c>
      <c r="E188" s="42">
        <v>13640.04</v>
      </c>
      <c r="F188" s="42">
        <v>14905.663</v>
      </c>
      <c r="G188" s="44">
        <v>14121.472</v>
      </c>
      <c r="H188" s="42">
        <v>57748.572999999997</v>
      </c>
      <c r="I188" s="44">
        <v>56889.21</v>
      </c>
    </row>
    <row r="189" spans="1:9">
      <c r="A189" s="65" t="s">
        <v>229</v>
      </c>
      <c r="B189" s="42"/>
      <c r="C189" s="42">
        <v>1037.1270000000002</v>
      </c>
      <c r="D189" s="42">
        <v>2663.6289999999999</v>
      </c>
      <c r="E189" s="42">
        <v>3747.509</v>
      </c>
      <c r="F189" s="42">
        <v>4825.9229999999998</v>
      </c>
      <c r="G189" s="44">
        <v>4840.7470000000003</v>
      </c>
      <c r="H189" s="42">
        <v>3878.6589999999997</v>
      </c>
      <c r="I189" s="44">
        <v>16077.808000000001</v>
      </c>
    </row>
    <row r="190" spans="1:9">
      <c r="A190" s="65" t="s">
        <v>230</v>
      </c>
      <c r="B190" s="42"/>
      <c r="C190" s="47">
        <v>1770.932</v>
      </c>
      <c r="D190" s="47">
        <v>2922.5770000000002</v>
      </c>
      <c r="E190" s="47">
        <v>2817.3420000000001</v>
      </c>
      <c r="F190" s="47">
        <v>4062.933</v>
      </c>
      <c r="G190" s="49">
        <v>10683.897999999999</v>
      </c>
      <c r="H190" s="47">
        <v>5950.7999999999993</v>
      </c>
      <c r="I190" s="49">
        <v>20486.75</v>
      </c>
    </row>
    <row r="191" spans="1:9">
      <c r="A191" s="80" t="s">
        <v>231</v>
      </c>
      <c r="B191" s="47"/>
      <c r="C191" s="47">
        <v>88873.048999999999</v>
      </c>
      <c r="D191" s="47">
        <v>77791.244000000006</v>
      </c>
      <c r="E191" s="47">
        <v>76336.437999999995</v>
      </c>
      <c r="F191" s="47">
        <v>83360.226999999999</v>
      </c>
      <c r="G191" s="49">
        <v>84104.254000000001</v>
      </c>
      <c r="H191" s="47">
        <v>330569.64199999999</v>
      </c>
      <c r="I191" s="49">
        <v>321592.163</v>
      </c>
    </row>
    <row r="192" spans="1:9" ht="105" customHeight="1">
      <c r="A192" s="167" t="s">
        <v>284</v>
      </c>
      <c r="B192" s="168"/>
      <c r="C192" s="168"/>
      <c r="D192" s="168"/>
      <c r="E192" s="168"/>
      <c r="F192" s="168"/>
      <c r="G192" s="168"/>
      <c r="H192" s="168"/>
      <c r="I192" s="168"/>
    </row>
    <row r="193" spans="1:9">
      <c r="A193" s="165" t="s">
        <v>282</v>
      </c>
      <c r="B193" s="166"/>
      <c r="C193" s="166"/>
      <c r="D193" s="166"/>
      <c r="E193" s="166"/>
      <c r="F193" s="166"/>
      <c r="G193" s="166"/>
      <c r="H193" s="166"/>
      <c r="I193" s="166"/>
    </row>
    <row r="194" spans="1:9" ht="22.8">
      <c r="A194" s="160" t="s">
        <v>120</v>
      </c>
      <c r="B194" s="160"/>
      <c r="C194" s="160"/>
      <c r="D194" s="160"/>
      <c r="E194" s="160"/>
      <c r="F194" s="160"/>
      <c r="G194" s="160"/>
      <c r="H194" s="160"/>
      <c r="I194" s="160"/>
    </row>
    <row r="195" spans="1:9">
      <c r="A195" s="1"/>
      <c r="B195" s="1"/>
      <c r="C195" s="1"/>
      <c r="D195" s="1"/>
      <c r="E195" s="1"/>
      <c r="F195" s="1"/>
      <c r="G195" s="1"/>
      <c r="H195" s="37"/>
      <c r="I195" s="97"/>
    </row>
    <row r="196" spans="1:9" ht="20.399999999999999">
      <c r="A196" s="131"/>
      <c r="B196" s="68" t="s">
        <v>30</v>
      </c>
      <c r="C196" s="68" t="s">
        <v>31</v>
      </c>
      <c r="D196" s="68" t="s">
        <v>32</v>
      </c>
      <c r="E196" s="68" t="s">
        <v>254</v>
      </c>
      <c r="F196" s="68" t="s">
        <v>263</v>
      </c>
      <c r="G196" s="69" t="s">
        <v>274</v>
      </c>
      <c r="H196" s="132" t="s">
        <v>275</v>
      </c>
      <c r="I196" s="99" t="s">
        <v>276</v>
      </c>
    </row>
    <row r="197" spans="1:9">
      <c r="A197" s="134"/>
      <c r="B197" s="135"/>
      <c r="C197" s="135"/>
      <c r="D197" s="135"/>
      <c r="E197" s="135"/>
      <c r="F197" s="135"/>
      <c r="G197" s="136"/>
      <c r="H197" s="128"/>
      <c r="I197" s="130"/>
    </row>
    <row r="198" spans="1:9">
      <c r="A198" s="64" t="s">
        <v>232</v>
      </c>
      <c r="B198" s="42"/>
      <c r="C198" s="42"/>
      <c r="D198" s="42"/>
      <c r="E198" s="42"/>
      <c r="F198" s="42"/>
      <c r="G198" s="43"/>
      <c r="H198" s="42"/>
      <c r="I198" s="44"/>
    </row>
    <row r="199" spans="1:9">
      <c r="A199" s="107" t="s">
        <v>85</v>
      </c>
      <c r="B199" s="70">
        <v>0.58720000000000006</v>
      </c>
      <c r="C199" s="42"/>
      <c r="D199" s="42"/>
      <c r="E199" s="42"/>
      <c r="F199" s="42"/>
      <c r="G199" s="43"/>
      <c r="H199" s="42"/>
      <c r="I199" s="44"/>
    </row>
    <row r="200" spans="1:9">
      <c r="A200" s="154" t="s">
        <v>233</v>
      </c>
      <c r="B200" s="154"/>
      <c r="C200" s="42"/>
      <c r="D200" s="42"/>
      <c r="E200" s="42"/>
      <c r="F200" s="42"/>
      <c r="G200" s="43"/>
      <c r="H200" s="42"/>
      <c r="I200" s="44"/>
    </row>
    <row r="201" spans="1:9">
      <c r="A201" s="106" t="s">
        <v>234</v>
      </c>
      <c r="B201" s="42"/>
      <c r="C201" s="42"/>
      <c r="D201" s="42"/>
      <c r="E201" s="42"/>
      <c r="F201" s="42"/>
      <c r="G201" s="43"/>
      <c r="H201" s="42"/>
      <c r="I201" s="44"/>
    </row>
    <row r="202" spans="1:9">
      <c r="A202" s="65" t="s">
        <v>235</v>
      </c>
      <c r="B202" s="42"/>
      <c r="C202" s="42">
        <v>2208.4580000000001</v>
      </c>
      <c r="D202" s="42">
        <v>1483.606</v>
      </c>
      <c r="E202" s="42">
        <v>1965.0219999999999</v>
      </c>
      <c r="F202" s="42">
        <v>1411.0070000000001</v>
      </c>
      <c r="G202" s="43">
        <v>1718.491</v>
      </c>
      <c r="H202" s="42">
        <v>8141.3919999999998</v>
      </c>
      <c r="I202" s="44">
        <v>6578.1260000000002</v>
      </c>
    </row>
    <row r="203" spans="1:9">
      <c r="A203" s="65" t="s">
        <v>236</v>
      </c>
      <c r="B203" s="42"/>
      <c r="C203" s="47">
        <v>2457.4520000000002</v>
      </c>
      <c r="D203" s="47">
        <v>2509.5329999999999</v>
      </c>
      <c r="E203" s="47">
        <v>2668.6350000000002</v>
      </c>
      <c r="F203" s="47">
        <v>2273.0830000000001</v>
      </c>
      <c r="G203" s="48">
        <v>2535.105</v>
      </c>
      <c r="H203" s="47">
        <v>9573.9419999999991</v>
      </c>
      <c r="I203" s="49">
        <v>9986.3559999999998</v>
      </c>
    </row>
    <row r="204" spans="1:9">
      <c r="A204" s="106" t="s">
        <v>237</v>
      </c>
      <c r="B204" s="42"/>
      <c r="C204" s="42">
        <v>4665.91</v>
      </c>
      <c r="D204" s="42">
        <v>3993.1390000000001</v>
      </c>
      <c r="E204" s="42">
        <v>4633.6570000000002</v>
      </c>
      <c r="F204" s="42">
        <v>3684.09</v>
      </c>
      <c r="G204" s="43">
        <v>4253.5959999999995</v>
      </c>
      <c r="H204" s="42">
        <v>17715.333999999999</v>
      </c>
      <c r="I204" s="44">
        <v>16564.482</v>
      </c>
    </row>
    <row r="205" spans="1:9">
      <c r="A205" s="106" t="s">
        <v>238</v>
      </c>
      <c r="B205" s="42"/>
      <c r="C205" s="42"/>
      <c r="D205" s="42"/>
      <c r="E205" s="42"/>
      <c r="F205" s="42"/>
      <c r="G205" s="44"/>
      <c r="H205" s="42"/>
      <c r="I205" s="44"/>
    </row>
    <row r="206" spans="1:9">
      <c r="A206" s="65" t="s">
        <v>235</v>
      </c>
      <c r="B206" s="42"/>
      <c r="C206" s="42">
        <v>1970.1880000000001</v>
      </c>
      <c r="D206" s="42">
        <v>1735.393</v>
      </c>
      <c r="E206" s="42">
        <v>1785.3119999999999</v>
      </c>
      <c r="F206" s="42">
        <v>1795.2829999999999</v>
      </c>
      <c r="G206" s="44">
        <v>1684.174</v>
      </c>
      <c r="H206" s="42">
        <v>8392.0910000000003</v>
      </c>
      <c r="I206" s="44">
        <v>7000.1620000000003</v>
      </c>
    </row>
    <row r="207" spans="1:9">
      <c r="A207" s="65" t="s">
        <v>236</v>
      </c>
      <c r="B207" s="42"/>
      <c r="C207" s="47">
        <v>2620.3919999999998</v>
      </c>
      <c r="D207" s="47">
        <v>2514.5120000000002</v>
      </c>
      <c r="E207" s="47">
        <v>2219.7379999999998</v>
      </c>
      <c r="F207" s="47">
        <v>2340.23</v>
      </c>
      <c r="G207" s="49">
        <v>2914.0050000000001</v>
      </c>
      <c r="H207" s="47">
        <v>10228.731</v>
      </c>
      <c r="I207" s="49">
        <v>9988.4850000000006</v>
      </c>
    </row>
    <row r="208" spans="1:9">
      <c r="A208" s="106" t="s">
        <v>239</v>
      </c>
      <c r="B208" s="42"/>
      <c r="C208" s="42">
        <v>4590.58</v>
      </c>
      <c r="D208" s="42">
        <v>4249.9049999999997</v>
      </c>
      <c r="E208" s="42">
        <v>4005.05</v>
      </c>
      <c r="F208" s="42">
        <v>4135.5129999999999</v>
      </c>
      <c r="G208" s="44">
        <v>4598.1790000000001</v>
      </c>
      <c r="H208" s="42">
        <v>18620.822</v>
      </c>
      <c r="I208" s="44">
        <v>16988.647000000001</v>
      </c>
    </row>
    <row r="209" spans="1:9">
      <c r="A209" s="81" t="s">
        <v>240</v>
      </c>
      <c r="B209" s="78"/>
      <c r="C209" s="78"/>
      <c r="D209" s="78"/>
      <c r="E209" s="78"/>
      <c r="F209" s="78"/>
      <c r="G209" s="79"/>
      <c r="H209" s="78"/>
      <c r="I209" s="79"/>
    </row>
    <row r="210" spans="1:9">
      <c r="A210" s="106" t="s">
        <v>241</v>
      </c>
      <c r="B210" s="42"/>
      <c r="C210" s="42">
        <v>90627.159570000003</v>
      </c>
      <c r="D210" s="42">
        <v>80399.567999999999</v>
      </c>
      <c r="E210" s="42">
        <v>80523.019</v>
      </c>
      <c r="F210" s="42">
        <v>86990.399999999994</v>
      </c>
      <c r="G210" s="44">
        <v>88375.228000000003</v>
      </c>
      <c r="H210" s="42">
        <v>351120.57957</v>
      </c>
      <c r="I210" s="44">
        <v>336288.21500000003</v>
      </c>
    </row>
    <row r="211" spans="1:9">
      <c r="A211" s="137" t="s">
        <v>242</v>
      </c>
      <c r="B211" s="138"/>
      <c r="C211" s="138">
        <v>93463.629000000001</v>
      </c>
      <c r="D211" s="138">
        <v>82041.149000000005</v>
      </c>
      <c r="E211" s="138">
        <v>80341.487999999998</v>
      </c>
      <c r="F211" s="138">
        <v>87495.74</v>
      </c>
      <c r="G211" s="139">
        <v>88702.433000000005</v>
      </c>
      <c r="H211" s="138">
        <v>349190.46399999998</v>
      </c>
      <c r="I211" s="139">
        <v>338580.81</v>
      </c>
    </row>
    <row r="212" spans="1:9">
      <c r="A212" s="87" t="s">
        <v>243</v>
      </c>
      <c r="B212" s="88"/>
      <c r="C212" s="140">
        <v>93016.088390000004</v>
      </c>
      <c r="D212" s="140">
        <v>80290.618669999996</v>
      </c>
      <c r="E212" s="140">
        <v>81097.223020000005</v>
      </c>
      <c r="F212" s="140">
        <v>86541.981730000101</v>
      </c>
      <c r="G212" s="89">
        <v>85255.515660000005</v>
      </c>
      <c r="H212" s="140">
        <v>348098.07329999999</v>
      </c>
      <c r="I212" s="89">
        <v>333185.33908000001</v>
      </c>
    </row>
    <row r="213" spans="1:9">
      <c r="A213" s="106"/>
      <c r="B213" s="42"/>
      <c r="C213" s="42"/>
      <c r="D213" s="42"/>
      <c r="E213" s="42"/>
      <c r="F213" s="42"/>
      <c r="G213" s="44"/>
      <c r="H213" s="42"/>
      <c r="I213" s="44"/>
    </row>
    <row r="214" spans="1:9">
      <c r="A214" s="64" t="s">
        <v>109</v>
      </c>
      <c r="B214" s="42"/>
      <c r="C214" s="42"/>
      <c r="D214" s="42"/>
      <c r="E214" s="42"/>
      <c r="F214" s="42"/>
      <c r="G214" s="43"/>
      <c r="H214" s="42"/>
      <c r="I214" s="44"/>
    </row>
    <row r="215" spans="1:9">
      <c r="A215" s="107" t="s">
        <v>110</v>
      </c>
      <c r="B215" s="70">
        <v>0.68359999999999999</v>
      </c>
      <c r="C215" s="42"/>
      <c r="D215" s="42"/>
      <c r="E215" s="42"/>
      <c r="F215" s="42"/>
      <c r="G215" s="43"/>
      <c r="H215" s="42"/>
      <c r="I215" s="44"/>
    </row>
    <row r="216" spans="1:9">
      <c r="A216" s="105" t="s">
        <v>211</v>
      </c>
      <c r="B216" s="42"/>
      <c r="C216" s="42"/>
      <c r="D216" s="42"/>
      <c r="E216" s="42"/>
      <c r="F216" s="42"/>
      <c r="G216" s="43"/>
      <c r="H216" s="42"/>
      <c r="I216" s="44"/>
    </row>
    <row r="217" spans="1:9">
      <c r="A217" s="85" t="s">
        <v>244</v>
      </c>
      <c r="B217" s="47"/>
      <c r="C217" s="47">
        <v>1628.2550000000001</v>
      </c>
      <c r="D217" s="47">
        <v>2063.8380000000002</v>
      </c>
      <c r="E217" s="47">
        <v>2132.4540000000002</v>
      </c>
      <c r="F217" s="47">
        <v>2206.0239999999999</v>
      </c>
      <c r="G217" s="48">
        <v>2152.2420000000002</v>
      </c>
      <c r="H217" s="47">
        <v>7111.06</v>
      </c>
      <c r="I217" s="49">
        <v>8554.5580000000009</v>
      </c>
    </row>
    <row r="218" spans="1:9">
      <c r="A218" s="106"/>
      <c r="B218" s="42"/>
      <c r="C218" s="42"/>
      <c r="D218" s="42"/>
      <c r="E218" s="42"/>
      <c r="F218" s="42"/>
      <c r="G218" s="43"/>
      <c r="H218" s="42"/>
      <c r="I218" s="44"/>
    </row>
    <row r="219" spans="1:9">
      <c r="A219" s="64" t="s">
        <v>112</v>
      </c>
      <c r="B219" s="42"/>
      <c r="C219" s="42"/>
      <c r="D219" s="42"/>
      <c r="E219" s="42"/>
      <c r="F219" s="42"/>
      <c r="G219" s="43"/>
      <c r="H219" s="42"/>
      <c r="I219" s="44"/>
    </row>
    <row r="220" spans="1:9">
      <c r="A220" s="107" t="s">
        <v>245</v>
      </c>
      <c r="B220" s="70">
        <v>1</v>
      </c>
      <c r="C220" s="42"/>
      <c r="D220" s="42"/>
      <c r="E220" s="42"/>
      <c r="F220" s="42"/>
      <c r="G220" s="43"/>
      <c r="H220" s="42"/>
      <c r="I220" s="44"/>
    </row>
    <row r="221" spans="1:9">
      <c r="A221" s="105" t="s">
        <v>246</v>
      </c>
      <c r="B221" s="42"/>
      <c r="C221" s="42"/>
      <c r="D221" s="42"/>
      <c r="E221" s="42"/>
      <c r="F221" s="42"/>
      <c r="G221" s="43"/>
      <c r="H221" s="42"/>
      <c r="I221" s="44"/>
    </row>
    <row r="222" spans="1:9">
      <c r="A222" s="82" t="s">
        <v>247</v>
      </c>
      <c r="B222" s="42"/>
      <c r="C222" s="42"/>
      <c r="D222" s="42"/>
      <c r="E222" s="42"/>
      <c r="F222" s="42"/>
      <c r="G222" s="43"/>
      <c r="H222" s="42"/>
      <c r="I222" s="44"/>
    </row>
    <row r="223" spans="1:9">
      <c r="A223" s="65" t="s">
        <v>248</v>
      </c>
      <c r="B223" s="42"/>
      <c r="C223" s="47">
        <v>271.696865</v>
      </c>
      <c r="D223" s="47">
        <v>279.1902326</v>
      </c>
      <c r="E223" s="47">
        <v>298.22133600000001</v>
      </c>
      <c r="F223" s="47">
        <v>209.16448740000001</v>
      </c>
      <c r="G223" s="49">
        <v>227.55844060000001</v>
      </c>
      <c r="H223" s="47">
        <v>1119.9434222</v>
      </c>
      <c r="I223" s="49">
        <v>1014.1344966</v>
      </c>
    </row>
    <row r="224" spans="1:9">
      <c r="A224" s="106"/>
      <c r="B224" s="42"/>
      <c r="C224" s="42"/>
      <c r="D224" s="42"/>
      <c r="E224" s="42"/>
      <c r="F224" s="42"/>
      <c r="G224" s="44"/>
      <c r="H224" s="42"/>
      <c r="I224" s="44"/>
    </row>
    <row r="225" spans="1:9" ht="25.2" customHeight="1">
      <c r="A225" s="171" t="s">
        <v>249</v>
      </c>
      <c r="B225" s="172"/>
      <c r="C225" s="172"/>
      <c r="D225" s="172"/>
      <c r="E225" s="172"/>
      <c r="F225" s="172"/>
      <c r="G225" s="172"/>
      <c r="H225" s="172"/>
      <c r="I225" s="172"/>
    </row>
    <row r="226" spans="1:9">
      <c r="A226" s="106"/>
      <c r="B226" s="42"/>
      <c r="C226" s="42"/>
      <c r="D226" s="42"/>
      <c r="E226" s="42"/>
      <c r="F226" s="42"/>
      <c r="G226" s="43"/>
      <c r="H226" s="42"/>
      <c r="I226" s="44"/>
    </row>
    <row r="227" spans="1:9">
      <c r="A227" s="64" t="s">
        <v>114</v>
      </c>
      <c r="B227" s="42"/>
      <c r="C227" s="42"/>
      <c r="D227" s="42"/>
      <c r="E227" s="42"/>
      <c r="F227" s="42"/>
      <c r="G227" s="43"/>
      <c r="H227" s="42"/>
      <c r="I227" s="44"/>
    </row>
    <row r="228" spans="1:9">
      <c r="A228" s="107" t="s">
        <v>250</v>
      </c>
      <c r="B228" s="42"/>
      <c r="C228" s="42"/>
      <c r="D228" s="42"/>
      <c r="E228" s="42"/>
      <c r="F228" s="42"/>
      <c r="G228" s="43"/>
      <c r="H228" s="42"/>
      <c r="I228" s="44"/>
    </row>
    <row r="229" spans="1:9">
      <c r="A229" s="107" t="s">
        <v>251</v>
      </c>
      <c r="B229" s="70">
        <v>0.86329999999999996</v>
      </c>
      <c r="C229" s="42"/>
      <c r="D229" s="42"/>
      <c r="E229" s="42"/>
      <c r="F229" s="42"/>
      <c r="G229" s="43"/>
      <c r="H229" s="42"/>
      <c r="I229" s="44"/>
    </row>
    <row r="230" spans="1:9">
      <c r="A230" s="105" t="s">
        <v>252</v>
      </c>
      <c r="B230" s="42"/>
      <c r="C230" s="42"/>
      <c r="D230" s="42"/>
      <c r="E230" s="42"/>
      <c r="F230" s="42"/>
      <c r="G230" s="43"/>
      <c r="H230" s="42"/>
      <c r="I230" s="44"/>
    </row>
    <row r="231" spans="1:9">
      <c r="A231" s="65" t="s">
        <v>253</v>
      </c>
      <c r="B231" s="42"/>
      <c r="C231" s="42">
        <v>860.01355981200004</v>
      </c>
      <c r="D231" s="42">
        <v>74.837550014000001</v>
      </c>
      <c r="E231" s="109">
        <v>0</v>
      </c>
      <c r="F231" s="109">
        <v>0</v>
      </c>
      <c r="G231" s="110">
        <v>0</v>
      </c>
      <c r="H231" s="42">
        <v>3470.8501474099999</v>
      </c>
      <c r="I231" s="44">
        <v>74.837550014000001</v>
      </c>
    </row>
    <row r="232" spans="1:9" ht="41.4" customHeight="1">
      <c r="A232" s="167" t="s">
        <v>117</v>
      </c>
      <c r="B232" s="167"/>
      <c r="C232" s="167"/>
      <c r="D232" s="167"/>
      <c r="E232" s="167"/>
      <c r="F232" s="167"/>
      <c r="G232" s="167"/>
      <c r="H232" s="167"/>
      <c r="I232" s="167"/>
    </row>
    <row r="233" spans="1:9">
      <c r="A233" s="165" t="s">
        <v>282</v>
      </c>
      <c r="B233" s="166"/>
      <c r="C233" s="166"/>
      <c r="D233" s="166"/>
      <c r="E233" s="166"/>
      <c r="F233" s="166"/>
      <c r="G233" s="166"/>
      <c r="H233" s="166"/>
      <c r="I233" s="166"/>
    </row>
  </sheetData>
  <mergeCells count="45">
    <mergeCell ref="A233:I233"/>
    <mergeCell ref="A192:I192"/>
    <mergeCell ref="A193:I193"/>
    <mergeCell ref="A194:I194"/>
    <mergeCell ref="A225:I225"/>
    <mergeCell ref="A232:I232"/>
    <mergeCell ref="A1:I1"/>
    <mergeCell ref="A15:I15"/>
    <mergeCell ref="A20:I20"/>
    <mergeCell ref="A21:I21"/>
    <mergeCell ref="A126:I126"/>
    <mergeCell ref="A47:I47"/>
    <mergeCell ref="A65:B65"/>
    <mergeCell ref="A6:B6"/>
    <mergeCell ref="A16:B16"/>
    <mergeCell ref="A17:B17"/>
    <mergeCell ref="A63:B63"/>
    <mergeCell ref="A64:B64"/>
    <mergeCell ref="A48:I48"/>
    <mergeCell ref="A49:I49"/>
    <mergeCell ref="A27:B27"/>
    <mergeCell ref="A83:B83"/>
    <mergeCell ref="A89:B89"/>
    <mergeCell ref="A67:I67"/>
    <mergeCell ref="A73:I73"/>
    <mergeCell ref="A75:I75"/>
    <mergeCell ref="A76:I76"/>
    <mergeCell ref="A94:I94"/>
    <mergeCell ref="A116:I116"/>
    <mergeCell ref="A124:I124"/>
    <mergeCell ref="A92:I92"/>
    <mergeCell ref="A93:I93"/>
    <mergeCell ref="A108:B108"/>
    <mergeCell ref="A110:B110"/>
    <mergeCell ref="A114:B114"/>
    <mergeCell ref="A170:B170"/>
    <mergeCell ref="A200:B200"/>
    <mergeCell ref="A125:I125"/>
    <mergeCell ref="A118:B118"/>
    <mergeCell ref="A119:B119"/>
    <mergeCell ref="A149:I149"/>
    <mergeCell ref="A160:I160"/>
    <mergeCell ref="A161:I161"/>
    <mergeCell ref="A162:I162"/>
    <mergeCell ref="A139:B139"/>
  </mergeCells>
  <pageMargins left="0.7" right="0.7" top="0.75" bottom="0.75" header="0.3" footer="0.3"/>
  <pageSetup paperSize="9" scale="76" fitToHeight="0" orientation="portrait" horizontalDpi="4294967294" r:id="rId1"/>
  <rowBreaks count="7" manualBreakCount="7">
    <brk id="20" max="16383" man="1"/>
    <brk id="48" max="16383" man="1"/>
    <brk id="75" max="16383" man="1"/>
    <brk id="93" max="16383" man="1"/>
    <brk id="125" max="16383" man="1"/>
    <brk id="161" max="16383" man="1"/>
    <brk id="1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4Q 2021 Title Page</vt:lpstr>
      <vt:lpstr>Rio Tinto Production Summary</vt:lpstr>
      <vt:lpstr>Rio Tinto Share of Production</vt:lpstr>
      <vt:lpstr>QOR Rio Tinto Operational Data</vt:lpstr>
      <vt:lpstr>'4Q 2021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4QOR 2021 Production tables</dc:title>
  <dc:creator>Amar.Jambaa@riotinto.com</dc:creator>
  <cp:lastModifiedBy>Plessas, Marina (RTHQ)</cp:lastModifiedBy>
  <cp:lastPrinted>2022-01-12T05:27:52Z</cp:lastPrinted>
  <dcterms:created xsi:type="dcterms:W3CDTF">2017-01-12T08:44:31Z</dcterms:created>
  <dcterms:modified xsi:type="dcterms:W3CDTF">2022-01-17T20:15:42Z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