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Z:\07 QOR\QOR 2021\2QOR\"/>
    </mc:Choice>
  </mc:AlternateContent>
  <xr:revisionPtr revIDLastSave="0" documentId="13_ncr:1_{96D2353F-8026-4DF3-9737-FA22FF50B2AD}" xr6:coauthVersionLast="41" xr6:coauthVersionMax="41" xr10:uidLastSave="{00000000-0000-0000-0000-000000000000}"/>
  <bookViews>
    <workbookView xWindow="-110" yWindow="-110" windowWidth="19420" windowHeight="10420" tabRatio="771" xr2:uid="{00000000-000D-0000-FFFF-FFFF00000000}"/>
  </bookViews>
  <sheets>
    <sheet name="2Q 2021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'2Q 2021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<sst xmlns="http://schemas.openxmlformats.org/spreadsheetml/2006/main" count="514" uniqueCount="286">
  <si>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</si>
  <si>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</si>
  <si>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production summary</t>
  </si>
  <si>
    <t>Rio Tinto share of production</t>
  </si>
  <si>
    <t xml:space="preserve"> </t>
  </si>
  <si>
    <t>Quarter</t>
  </si>
  <si>
    <t>% Change</t>
  </si>
  <si>
    <t>2021
Q1</t>
  </si>
  <si>
    <t>Principal Commodities</t>
  </si>
  <si>
    <t>Alumina</t>
  </si>
  <si>
    <t>('000 t)</t>
  </si>
  <si>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</si>
  <si>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</si>
  <si>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</si>
  <si>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</si>
  <si>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</si>
  <si>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</si>
  <si>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</si>
  <si>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</si>
  <si>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</si>
  <si>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</si>
  <si>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</si>
  <si>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</si>
  <si>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</si>
  <si>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</si>
  <si>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</si>
  <si>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Uranium</t>
  </si>
  <si>
    <t>('000 lbs)</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</si>
  <si>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</si>
  <si>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</si>
  <si>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</si>
  <si>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</si>
  <si>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</si>
  <si>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Q2
2020</t>
  </si>
  <si>
    <t>Q3
2020</t>
  </si>
  <si>
    <t>Q4
2020</t>
  </si>
  <si>
    <t>Q1
2021</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</si>
  <si>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</si>
  <si>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</si>
  <si>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</si>
  <si>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</si>
  <si>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</si>
  <si>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</si>
  <si>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</si>
  <si>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</si>
  <si>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</si>
  <si>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</si>
  <si>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</si>
  <si>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</si>
  <si>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</si>
  <si>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</si>
  <si>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</si>
  <si>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</si>
  <si>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</si>
  <si>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</si>
  <si>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</si>
  <si>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</si>
  <si>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</si>
  <si>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</si>
  <si>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</si>
  <si>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</si>
  <si>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</si>
  <si>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</si>
  <si>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</si>
  <si>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</si>
  <si>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</si>
  <si>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</si>
  <si>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</si>
  <si>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</si>
  <si>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</si>
  <si>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</si>
  <si>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</si>
  <si>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</si>
  <si>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</si>
  <si>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</si>
  <si>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</si>
  <si>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</si>
  <si>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</si>
  <si>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</si>
  <si>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</si>
  <si>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</si>
  <si>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</si>
  <si>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Diavik</t>
  </si>
  <si>
    <t>GOLD</t>
  </si>
  <si>
    <t>Mine production ('000 ounces) (a)</t>
  </si>
  <si>
    <t>Refined production ('000 ounces)</t>
  </si>
  <si>
    <t>IRON ORE</t>
  </si>
  <si>
    <t>Hamersley mines</t>
  </si>
  <si>
    <t>Hamersley - Channar (c)</t>
  </si>
  <si>
    <t>Hope Downs</t>
  </si>
  <si>
    <t>Iron Ore Company of Canada</t>
  </si>
  <si>
    <t>Robe River - Pannawonica (Mesas J and A)</t>
  </si>
  <si>
    <t>Robe River - West Angelas</t>
  </si>
  <si>
    <t>Rio Tinto iron ore production ('000 tonnes)</t>
  </si>
  <si>
    <t>Breakdown of Production:</t>
  </si>
  <si>
    <t>Pilbara Blend and SP10 Lump (d)</t>
  </si>
  <si>
    <t>Pilbara Blend and SP10 Fines (d)</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</si>
  <si>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</si>
  <si>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</si>
  <si>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</si>
  <si>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</si>
  <si>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</si>
  <si>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</si>
  <si>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</si>
  <si>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</si>
  <si>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</si>
  <si>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</si>
  <si>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SP10 Lump (d)</t>
  </si>
  <si>
    <t>SP10 Fines (d)</t>
  </si>
  <si>
    <t>Pilbara iron ore shipments ('000 tonnes) (e)</t>
  </si>
  <si>
    <t>Pilbara iron ore shipments - consolidated basis ('000 tonnes) (e) (g)</t>
  </si>
  <si>
    <t>Rio Tinto iron ore shipments ('000 tonnes) (e)</t>
  </si>
  <si>
    <t>Rio Tinto iron ore sales ('000 tonnes)   (f)</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</si>
  <si>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Rio Tinto’s ownership interest in Channar mine increased from 60% to 100%, following conclusion of its joint venture with Sinosteel Corporation upon reaching planned 290 million tonnes production on 22 October 2020. Production is reported at 100% from this date onward. Historic data is unchanged. 
(d) SP10 include other lower grade products.
(e) Shipments includes material shipped to our portside trading facility in China which may not be sold onwards in the same period. 
(f) Represents the difference between amounts shipped to portside trading and onward sales from portside trading, and third party volumes sold.
(g)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</si>
  <si>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MOLYBDENUM</t>
  </si>
  <si>
    <t>SALT</t>
  </si>
  <si>
    <t>Dampier Salt</t>
  </si>
  <si>
    <t>SILVER</t>
  </si>
  <si>
    <t>TITANIUM DIOXIDE SLAG</t>
  </si>
  <si>
    <t>Rio Tinto Iron &amp; Titanium (a)</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</si>
  <si>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</si>
  <si>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</si>
  <si>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</si>
  <si>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ERA ceased processing operations on 8 January 2021, as required by the Ranger Authority.</t>
    </r>
  </si>
  <si>
    <t xml:space="preserve">Production figures are sometimes more precise than the rounded numbers shown, hence small differences may result between the total of the quarter figures and the year to date figures. </t>
  </si>
  <si>
    <t>Rio Tinto's Argyle operations were closed in 2020.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</si>
  <si>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</si>
  <si>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</si>
  <si>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</si>
  <si>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</si>
  <si>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</si>
  <si>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</si>
  <si>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</si>
  <si>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</si>
  <si>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</si>
  <si>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</si>
  <si>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</si>
  <si>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</si>
  <si>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</si>
  <si>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</si>
  <si>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</si>
  <si>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</si>
  <si>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</si>
  <si>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</si>
  <si>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</si>
  <si>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</si>
  <si>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</si>
  <si>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</si>
  <si>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</si>
  <si>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</si>
  <si>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</si>
  <si>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</si>
  <si>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</si>
  <si>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</si>
  <si>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</si>
  <si>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</si>
  <si>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</si>
  <si>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</si>
  <si>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</si>
  <si>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</si>
  <si>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</si>
  <si>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</si>
  <si>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</si>
  <si>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</si>
  <si>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</si>
  <si>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</si>
  <si>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</si>
  <si>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</si>
  <si>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</si>
  <si>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</si>
  <si>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</si>
  <si>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</si>
  <si>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</si>
  <si>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</si>
  <si>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</si>
  <si>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</si>
  <si>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</si>
  <si>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</si>
  <si>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</si>
  <si>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</si>
  <si>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</si>
  <si>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</si>
  <si>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</si>
  <si>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</si>
  <si>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</si>
  <si>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</si>
  <si>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</si>
  <si>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</si>
  <si>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</si>
  <si>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</si>
  <si>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</si>
  <si>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</si>
  <si>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</si>
  <si>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</si>
  <si>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</si>
  <si>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</si>
  <si>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</si>
  <si>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</si>
  <si>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</si>
  <si>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</si>
  <si>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</si>
  <si>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</si>
  <si>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</si>
  <si>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</si>
  <si>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</si>
  <si>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</si>
  <si>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</si>
  <si>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</si>
  <si>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</si>
  <si>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</si>
  <si>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</si>
  <si>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</si>
  <si>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</si>
  <si>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</si>
  <si>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</si>
  <si>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</si>
  <si>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Argyle Diamonds (a)</t>
  </si>
  <si>
    <t>Western Australia</t>
  </si>
  <si>
    <t>AK1 ore processed ('000 tonnes)</t>
  </si>
  <si>
    <t>AK1 diamonds produced ('000 carats)</t>
  </si>
  <si>
    <t>Diavik Diamonds</t>
  </si>
  <si>
    <t>Northwest Territories, Canada</t>
  </si>
  <si>
    <t>Ore processed ('000 tonnes)</t>
  </si>
  <si>
    <t>Diamonds recovered ('000 carats)</t>
  </si>
  <si>
    <t>(a) Rio Tinto's Argyle operations were closed in 2020.</t>
  </si>
  <si>
    <t>Rio Tinto Iron Ore</t>
  </si>
  <si>
    <t>Pilbara Operations</t>
  </si>
  <si>
    <t>Saleable iron ore production ('000 tonnes)</t>
  </si>
  <si>
    <t xml:space="preserve">   (a)</t>
  </si>
  <si>
    <t>Hamersley - Channar (b)</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</si>
  <si>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</si>
  <si>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</si>
  <si>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</si>
  <si>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</si>
  <si>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</si>
  <si>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</si>
  <si>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</si>
  <si>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</si>
  <si>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</si>
  <si>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Total shipments ('000 tonnes) (d)</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</si>
  <si>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Rio Tinto’s ownership interest in Channar mine increased from 60% to 100%, following conclusion of its joint venture with Sinosteel Corporation upon reaching planned 290 million tonnes production on 22 October 2020. Historic data is unchanged. 
(c) SP10 include other lower grade products. 
(d) Shipments includes material shipped to our portside trading facility in China which may not be sold onwards in the same period.
(e) Include Pilbara and IOC sales adjusted for portside trading movements and third party volumes sold.</t>
  </si>
  <si>
    <t>IRON ORE (continued)</t>
  </si>
  <si>
    <t>Newfoundland &amp; Labrador and Quebec in Canada</t>
  </si>
  <si>
    <t>Saleable iron ore production:</t>
  </si>
  <si>
    <t>Concentrates ('000 tonnes)</t>
  </si>
  <si>
    <t>Pellets ('000 tonnes)</t>
  </si>
  <si>
    <t>IOC Total production ('000 tonnes)</t>
  </si>
  <si>
    <t>Shipments:</t>
  </si>
  <si>
    <t>IOC Total Shipments ('000 tonnes) (d)</t>
  </si>
  <si>
    <t>Global Iron Ore Totals</t>
  </si>
  <si>
    <t>Iron Ore Production ('000 tonnes)</t>
  </si>
  <si>
    <t>Iron Ore Shipments ('000 tonnes)</t>
  </si>
  <si>
    <t>Iron Ore Sales ('000 tonnes) (e)</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</si>
  <si>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</si>
  <si>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</si>
  <si>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</si>
  <si>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</si>
  <si>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</si>
  <si>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</si>
  <si>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</si>
  <si>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</si>
  <si>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</si>
  <si>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</si>
  <si>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Half Year</t>
  </si>
  <si>
    <t>2020
Q2</t>
  </si>
  <si>
    <t>2021
Q2</t>
  </si>
  <si>
    <t>2020
H1</t>
  </si>
  <si>
    <t>2021
H1</t>
  </si>
  <si>
    <t>Q2 21
vs
Q2 20</t>
  </si>
  <si>
    <t>Q2 21
vs
Q1 21</t>
  </si>
  <si>
    <t>H1 21
vs
H1 20</t>
  </si>
  <si>
    <t>Q2
2021</t>
  </si>
  <si>
    <t>H1
2020</t>
  </si>
  <si>
    <t>H1
2021</t>
  </si>
  <si>
    <t>Rio Tinto Kennecott (c)</t>
  </si>
  <si>
    <t>(c) We continue to process third party concentrate to optimise smelter utilisation, including 13.7 thousand tonnes of cathode produced from purchased concentrate in the first half of 2021. Purchased and tolled copper concentrates are excluded from reported production figures and production guidance. Sales of cathodes produced from purchased concentrate are included in reported revenues.</t>
  </si>
  <si>
    <t xml:space="preserve">Rio Tinto Kennecott </t>
  </si>
  <si>
    <t>IOC Iron ore shipments ('000 tonnes) (e)</t>
  </si>
  <si>
    <t>(a) Quantities comprise 100% of Rio Tinto Fer et Titane and Rio Tinto's 74% interest in Richards Bay Minerals (RBM).</t>
  </si>
  <si>
    <t>The Rio Tinto percentage shown above is at 30 June 2021.</t>
  </si>
  <si>
    <t>Rio Tinto percentage interest shown above is at 30 June 2021. The data represent full production and sales on a 100% basis unless otherwise stated.</t>
  </si>
  <si>
    <t>Copper ('000 tonnes) (c)</t>
  </si>
  <si>
    <t>Gold ('000 ounces) (d)</t>
  </si>
  <si>
    <t>Silver ('000 ounces) (d)</t>
  </si>
  <si>
    <t>(a) Includes a small amount of copper in precipitates.
(b) New metal excluding recycled material.
(c) We continue to process third party concentrate to optimise smelter utilisation, including 13.7 thousand tonnes of cathode produced from purchased concentrate in the first half of 2021. Purchased and tolled copper concentrates are excluded from reported production figures and production guidance. Sales of cathodes produced from purchased concentrate are included in reported revenues.
(d) Includes gold and silver in intermediate products.</t>
  </si>
  <si>
    <t>Rio Tinto - Second quarter 2021 operations review,
Production Tables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</si>
</sst>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 numFmtId="210" formatCode="_-* ##,##0_-;\-* ##,##0_-;_-* &quot;-&quot;_-;_-@_-"/>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28">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3" fontId="101" fillId="0" borderId="0" xfId="1" applyNumberFormat="1" applyFont="1" applyFill="1" applyBorder="1" applyAlignment="1">
      <alignment horizontal="left" vertical="top" indent="1"/>
    </xf>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0" fontId="101" fillId="0" borderId="1" xfId="1" applyFont="1" applyBorder="1" applyAlignment="1">
      <alignment horizontal="left" vertical="top" indent="1"/>
    </xf>
    <xf numFmtId="0" fontId="41" fillId="0" borderId="0" xfId="1" applyFont="1" applyBorder="1" applyAlignment="1">
      <alignment horizontal="left" vertical="top"/>
    </xf>
    <xf numFmtId="3" fontId="41" fillId="0" borderId="0" xfId="1" applyNumberFormat="1" applyFont="1" applyBorder="1" applyAlignment="1">
      <alignment horizontal="right" vertical="top"/>
    </xf>
    <xf numFmtId="3" fontId="111" fillId="47" borderId="0" xfId="1" applyNumberFormat="1" applyFont="1" applyFill="1" applyBorder="1" applyAlignment="1">
      <alignment horizontal="right" vertical="top"/>
    </xf>
    <xf numFmtId="3" fontId="41" fillId="0" borderId="0"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41" fillId="0" borderId="1" xfId="1" applyNumberFormat="1" applyFont="1" applyFill="1" applyBorder="1" applyAlignment="1">
      <alignment horizontal="right" vertical="top"/>
    </xf>
    <xf numFmtId="3" fontId="106" fillId="0" borderId="3" xfId="0" applyNumberFormat="1" applyFont="1" applyFill="1" applyBorder="1" applyAlignment="1">
      <alignment horizontal="right" vertical="center"/>
    </xf>
    <xf numFmtId="3" fontId="106" fillId="0" borderId="3" xfId="0" applyNumberFormat="1" applyFont="1" applyBorder="1" applyAlignment="1">
      <alignment horizontal="right" vertical="center"/>
    </xf>
    <xf numFmtId="210" fontId="102" fillId="47" borderId="0" xfId="1" applyNumberFormat="1" applyFont="1" applyFill="1" applyAlignment="1">
      <alignment horizontal="right" vertical="top"/>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wrapText="1"/>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1" fillId="0" borderId="0" xfId="1" applyFont="1" applyFill="1" applyAlignment="1">
      <alignment horizontal="left" vertical="top"/>
    </xf>
    <xf numFmtId="0" fontId="101" fillId="0" borderId="31" xfId="0" applyFont="1" applyBorder="1" applyAlignment="1">
      <alignment horizontal="left" vertical="center"/>
    </xf>
    <xf numFmtId="0" fontId="102" fillId="0" borderId="32" xfId="0" applyFont="1" applyFill="1" applyBorder="1" applyAlignment="1">
      <alignment horizontal="center" vertical="center" wrapText="1"/>
    </xf>
    <xf numFmtId="0" fontId="101" fillId="0" borderId="31" xfId="0" applyFont="1" applyBorder="1" applyAlignment="1">
      <alignment horizontal="right" vertical="center"/>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3" fontId="101" fillId="0" borderId="0" xfId="0" applyNumberFormat="1" applyFont="1" applyFill="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41" fontId="102" fillId="46" borderId="31" xfId="0" applyNumberFormat="1" applyFont="1" applyFill="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191" fontId="102" fillId="46" borderId="0" xfId="1" applyNumberFormat="1" applyFont="1" applyFill="1" applyAlignment="1">
      <alignment horizontal="right" vertical="top"/>
    </xf>
    <xf numFmtId="3" fontId="102" fillId="47" borderId="0" xfId="1" applyNumberFormat="1" applyFont="1" applyFill="1" applyBorder="1" applyAlignment="1">
      <alignment horizontal="right" vertical="top" wrapText="1"/>
    </xf>
    <xf numFmtId="209" fontId="102" fillId="47" borderId="0" xfId="1" applyNumberFormat="1" applyFont="1" applyFill="1" applyAlignment="1">
      <alignment horizontal="right" vertical="top"/>
    </xf>
    <xf numFmtId="176" fontId="102" fillId="46" borderId="0" xfId="1" applyNumberFormat="1" applyFont="1" applyFill="1" applyAlignment="1">
      <alignment horizontal="right" vertical="top"/>
    </xf>
    <xf numFmtId="41" fontId="101" fillId="0" borderId="0" xfId="1" applyNumberFormat="1" applyFont="1" applyFill="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2"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99" fillId="48" borderId="0" xfId="1" applyFont="1" applyFill="1" applyBorder="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3" fontId="101" fillId="0" borderId="0" xfId="1" applyNumberFormat="1" applyFont="1" applyBorder="1" applyAlignment="1">
      <alignment horizontal="left" vertical="top"/>
    </xf>
    <xf numFmtId="3" fontId="103" fillId="0" borderId="0" xfId="1" applyNumberFormat="1" applyFont="1" applyBorder="1" applyAlignment="1">
      <alignment horizontal="left" vertical="top"/>
    </xf>
    <xf numFmtId="0" fontId="99" fillId="0" borderId="0" xfId="1" applyFont="1" applyAlignment="1">
      <alignment horizontal="left"/>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horizontal="left" vertical="top" wrapText="1"/>
    </xf>
    <xf numFmtId="0" fontId="106" fillId="0" borderId="0" xfId="1" applyFont="1" applyAlignment="1">
      <alignment horizontal="left" vertical="top"/>
    </xf>
    <xf numFmtId="0" fontId="101" fillId="0" borderId="0" xfId="1" applyFont="1" applyFill="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3" fillId="0" borderId="0" xfId="1" applyFont="1" applyAlignment="1">
      <alignment horizontal="left" vertical="top"/>
    </xf>
    <xf numFmtId="0" fontId="110" fillId="0" borderId="0" xfId="1" applyFont="1" applyAlignment="1">
      <alignment horizontal="left"/>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10" zoomScale="90" zoomScaleNormal="90" workbookViewId="0">
      <selection activeCell="A13" sqref="A13"/>
    </sheetView>
  </sheetViews>
  <sheetFormatPr defaultRowHeight="14.5"/>
  <cols>
    <col min="4" max="4" width="14.81640625" customWidth="1"/>
  </cols>
  <sheetData>
    <row r="1" spans="1:15" ht="17.5">
      <c r="A1" s="4"/>
      <c r="B1" s="4"/>
      <c r="C1" s="4"/>
      <c r="D1" s="4"/>
      <c r="E1" s="4"/>
      <c r="F1" s="4"/>
      <c r="G1" s="4"/>
      <c r="H1" s="4"/>
      <c r="I1" s="4"/>
      <c r="J1" s="4"/>
      <c r="K1" s="4"/>
      <c r="L1" s="4"/>
      <c r="M1" s="4"/>
      <c r="N1" s="4"/>
      <c r="O1" s="4"/>
    </row>
    <row r="2" spans="1:15" ht="17.5">
      <c r="A2" s="4"/>
      <c r="B2" s="4"/>
      <c r="C2" s="4"/>
      <c r="D2" s="4"/>
      <c r="E2" s="4"/>
      <c r="F2" s="4"/>
      <c r="G2" s="4"/>
      <c r="H2" s="4"/>
      <c r="I2" s="4"/>
      <c r="J2" s="4"/>
      <c r="K2" s="4"/>
      <c r="L2" s="4"/>
      <c r="M2" s="4"/>
      <c r="N2" s="4"/>
      <c r="O2" s="4"/>
    </row>
    <row r="3" spans="1:15" ht="17.5">
      <c r="A3" s="4"/>
      <c r="B3" s="4"/>
      <c r="C3" s="4"/>
      <c r="D3" s="4"/>
      <c r="E3" s="4"/>
      <c r="F3" s="4"/>
      <c r="G3" s="4"/>
      <c r="H3" s="4"/>
      <c r="I3" s="4"/>
      <c r="J3" s="4"/>
      <c r="K3" s="4"/>
      <c r="L3" s="4"/>
      <c r="M3" s="4"/>
      <c r="N3" s="4"/>
      <c r="O3" s="4"/>
    </row>
    <row r="4" spans="1:15" ht="17.5">
      <c r="A4" s="4"/>
      <c r="B4" s="4"/>
      <c r="C4" s="4"/>
      <c r="D4" s="4"/>
      <c r="E4" s="4"/>
      <c r="F4" s="4"/>
      <c r="G4" s="4"/>
      <c r="H4" s="4"/>
      <c r="I4" s="4"/>
      <c r="J4" s="4"/>
      <c r="K4" s="4"/>
      <c r="L4" s="4"/>
      <c r="M4" s="4"/>
      <c r="N4" s="4"/>
      <c r="O4" s="4"/>
    </row>
    <row r="5" spans="1:15" ht="17.5">
      <c r="A5" s="4"/>
      <c r="B5" s="4"/>
      <c r="C5" s="4"/>
      <c r="D5" s="4"/>
      <c r="E5" s="4"/>
      <c r="F5" s="4"/>
      <c r="G5" s="4"/>
      <c r="H5" s="4"/>
      <c r="I5" s="4"/>
      <c r="J5" s="4"/>
      <c r="K5" s="4"/>
      <c r="L5" s="4"/>
      <c r="M5" s="4"/>
      <c r="N5" s="4"/>
      <c r="O5" s="4"/>
    </row>
    <row r="6" spans="1:15" ht="17.5">
      <c r="A6" s="4"/>
      <c r="B6" s="4"/>
      <c r="C6" s="4"/>
      <c r="D6" s="4"/>
      <c r="E6" s="4"/>
      <c r="F6" s="4"/>
      <c r="G6" s="4"/>
      <c r="H6" s="4"/>
      <c r="I6" s="4"/>
      <c r="J6" s="4"/>
      <c r="K6" s="4"/>
      <c r="L6" s="4"/>
      <c r="M6" s="4"/>
      <c r="N6" s="4"/>
      <c r="O6" s="4"/>
    </row>
    <row r="7" spans="1:15" ht="17.5">
      <c r="A7" s="4"/>
      <c r="B7" s="4"/>
      <c r="C7" s="4"/>
      <c r="D7" s="4"/>
      <c r="E7" s="4"/>
      <c r="F7" s="4"/>
      <c r="G7" s="4"/>
      <c r="H7" s="4"/>
      <c r="I7" s="4"/>
      <c r="J7" s="4"/>
      <c r="K7" s="4"/>
      <c r="L7" s="4"/>
      <c r="M7" s="4"/>
      <c r="N7" s="4"/>
      <c r="O7" s="4"/>
    </row>
    <row r="8" spans="1:15" ht="17.5">
      <c r="A8" s="4"/>
      <c r="B8" s="4"/>
      <c r="C8" s="4"/>
      <c r="D8" s="4"/>
      <c r="E8" s="4"/>
      <c r="F8" s="4"/>
      <c r="G8" s="4"/>
      <c r="H8" s="4"/>
      <c r="I8" s="4"/>
      <c r="J8" s="4"/>
      <c r="K8" s="4"/>
      <c r="L8" s="4"/>
      <c r="M8" s="4"/>
      <c r="N8" s="4"/>
      <c r="O8" s="4"/>
    </row>
    <row r="9" spans="1:15" ht="17.5">
      <c r="A9" s="4"/>
      <c r="B9" s="4"/>
      <c r="C9" s="4"/>
      <c r="D9" s="4"/>
      <c r="E9" s="4"/>
      <c r="F9" s="4"/>
      <c r="G9" s="4"/>
      <c r="H9" s="4"/>
      <c r="I9" s="4"/>
      <c r="J9" s="4"/>
      <c r="K9" s="4"/>
      <c r="L9" s="4"/>
      <c r="M9" s="4"/>
      <c r="N9" s="4"/>
      <c r="O9" s="4"/>
    </row>
    <row r="10" spans="1:15" ht="17.5">
      <c r="A10" s="5"/>
      <c r="B10" s="5"/>
      <c r="C10" s="5"/>
      <c r="D10" s="5"/>
      <c r="E10" s="5"/>
      <c r="F10" s="187" t="s">
        <v>0</v>
      </c>
      <c r="G10" s="187"/>
      <c r="H10" s="187"/>
      <c r="I10" s="187"/>
      <c r="J10" s="4"/>
      <c r="K10" s="4"/>
      <c r="L10" s="4"/>
      <c r="M10" s="4"/>
      <c r="N10" s="4"/>
      <c r="O10" s="4"/>
    </row>
    <row r="11" spans="1:15" ht="17.5">
      <c r="A11" s="5"/>
      <c r="B11" s="5"/>
      <c r="C11" s="5"/>
      <c r="D11" s="5"/>
      <c r="E11" s="5"/>
      <c r="F11" s="187"/>
      <c r="G11" s="187"/>
      <c r="H11" s="187"/>
      <c r="I11" s="187"/>
      <c r="J11" s="4"/>
      <c r="K11" s="4"/>
      <c r="L11" s="4"/>
      <c r="M11" s="4"/>
      <c r="N11" s="4"/>
      <c r="O11" s="4"/>
    </row>
    <row r="12" spans="1:15" ht="17.5">
      <c r="A12" s="6"/>
      <c r="B12" s="6"/>
      <c r="C12" s="6"/>
      <c r="D12" s="6"/>
      <c r="E12" s="6"/>
      <c r="F12" s="6"/>
      <c r="G12" s="6"/>
      <c r="H12" s="6"/>
      <c r="I12" s="6"/>
      <c r="J12" s="4"/>
      <c r="K12" s="4"/>
      <c r="L12" s="4"/>
      <c r="M12" s="4"/>
      <c r="N12" s="4"/>
      <c r="O12" s="4"/>
    </row>
    <row r="13" spans="1:15" ht="17.5">
      <c r="A13" s="4"/>
      <c r="B13" s="4"/>
      <c r="C13" s="4"/>
      <c r="D13" s="4"/>
      <c r="E13" s="4"/>
      <c r="F13" s="4"/>
      <c r="G13" s="4"/>
      <c r="H13" s="4"/>
      <c r="I13" s="4"/>
      <c r="J13" s="4"/>
      <c r="K13" s="4"/>
      <c r="L13" s="4"/>
      <c r="M13" s="4"/>
      <c r="N13" s="4"/>
      <c r="O13" s="4"/>
    </row>
    <row r="14" spans="1:15" ht="17.5">
      <c r="A14" s="188" t="s">
        <v>285</v>
      </c>
      <c r="B14" s="189"/>
      <c r="C14" s="189"/>
      <c r="D14" s="189"/>
      <c r="E14" s="189"/>
      <c r="F14" s="189"/>
      <c r="G14" s="189"/>
      <c r="H14" s="189"/>
      <c r="I14" s="189"/>
      <c r="J14" s="4"/>
      <c r="K14" s="4"/>
      <c r="L14" s="4"/>
      <c r="M14" s="4"/>
      <c r="N14" s="4"/>
      <c r="O14" s="4"/>
    </row>
    <row r="15" spans="1:15" ht="17.5">
      <c r="A15" s="189"/>
      <c r="B15" s="189"/>
      <c r="C15" s="189"/>
      <c r="D15" s="189"/>
      <c r="E15" s="189"/>
      <c r="F15" s="189"/>
      <c r="G15" s="189"/>
      <c r="H15" s="189"/>
      <c r="I15" s="189"/>
      <c r="J15" s="4"/>
      <c r="K15" s="4"/>
      <c r="L15" s="4"/>
      <c r="M15" s="4"/>
      <c r="N15" s="4"/>
      <c r="O15" s="4"/>
    </row>
    <row r="16" spans="1:15" ht="17.5">
      <c r="A16" s="189"/>
      <c r="B16" s="189"/>
      <c r="C16" s="189"/>
      <c r="D16" s="189"/>
      <c r="E16" s="189"/>
      <c r="F16" s="189"/>
      <c r="G16" s="189"/>
      <c r="H16" s="189"/>
      <c r="I16" s="189"/>
      <c r="J16" s="4"/>
      <c r="K16" s="4"/>
      <c r="L16" s="4"/>
      <c r="M16" s="4"/>
      <c r="N16" s="4"/>
      <c r="O16" s="4"/>
    </row>
    <row r="17" spans="1:15" ht="17.5">
      <c r="A17" s="189"/>
      <c r="B17" s="189"/>
      <c r="C17" s="189"/>
      <c r="D17" s="189"/>
      <c r="E17" s="189"/>
      <c r="F17" s="189"/>
      <c r="G17" s="189"/>
      <c r="H17" s="189"/>
      <c r="I17" s="189"/>
      <c r="J17" s="4"/>
      <c r="K17" s="4"/>
      <c r="L17" s="4"/>
      <c r="M17" s="4"/>
      <c r="N17" s="4"/>
      <c r="O17" s="4"/>
    </row>
    <row r="18" spans="1:15" ht="17.5">
      <c r="A18" s="189"/>
      <c r="B18" s="189"/>
      <c r="C18" s="189"/>
      <c r="D18" s="189"/>
      <c r="E18" s="189"/>
      <c r="F18" s="189"/>
      <c r="G18" s="189"/>
      <c r="H18" s="189"/>
      <c r="I18" s="189"/>
      <c r="J18" s="4"/>
      <c r="K18" s="4"/>
      <c r="L18" s="4"/>
      <c r="M18" s="4"/>
      <c r="N18" s="4"/>
      <c r="O18" s="4"/>
    </row>
    <row r="19" spans="1:15" ht="17.5">
      <c r="A19" s="189"/>
      <c r="B19" s="189"/>
      <c r="C19" s="189"/>
      <c r="D19" s="189"/>
      <c r="E19" s="189"/>
      <c r="F19" s="189"/>
      <c r="G19" s="189"/>
      <c r="H19" s="189"/>
      <c r="I19" s="189"/>
      <c r="J19" s="4"/>
      <c r="K19" s="4"/>
      <c r="L19" s="4"/>
      <c r="M19" s="4"/>
      <c r="N19" s="4"/>
      <c r="O19" s="4"/>
    </row>
    <row r="20" spans="1:15" ht="17.5">
      <c r="A20" s="189"/>
      <c r="B20" s="189"/>
      <c r="C20" s="189"/>
      <c r="D20" s="189"/>
      <c r="E20" s="189"/>
      <c r="F20" s="189"/>
      <c r="G20" s="189"/>
      <c r="H20" s="189"/>
      <c r="I20" s="189"/>
      <c r="J20" s="4"/>
      <c r="K20" s="4"/>
      <c r="L20" s="4"/>
      <c r="M20" s="4"/>
      <c r="N20" s="4"/>
      <c r="O20" s="4"/>
    </row>
    <row r="21" spans="1:15" ht="17.5">
      <c r="A21" s="189"/>
      <c r="B21" s="189"/>
      <c r="C21" s="189"/>
      <c r="D21" s="189"/>
      <c r="E21" s="189"/>
      <c r="F21" s="189"/>
      <c r="G21" s="189"/>
      <c r="H21" s="189"/>
      <c r="I21" s="189"/>
      <c r="J21" s="4"/>
      <c r="K21" s="4"/>
      <c r="L21" s="4"/>
      <c r="M21" s="4"/>
      <c r="N21" s="4"/>
      <c r="O21" s="4"/>
    </row>
    <row r="22" spans="1:15" ht="17.5">
      <c r="A22" s="189"/>
      <c r="B22" s="189"/>
      <c r="C22" s="189"/>
      <c r="D22" s="189"/>
      <c r="E22" s="189"/>
      <c r="F22" s="189"/>
      <c r="G22" s="189"/>
      <c r="H22" s="189"/>
      <c r="I22" s="189"/>
      <c r="J22" s="4"/>
      <c r="K22" s="4"/>
      <c r="L22" s="4"/>
      <c r="M22" s="4"/>
      <c r="N22" s="4"/>
      <c r="O22" s="4"/>
    </row>
    <row r="23" spans="1:15" ht="17.5">
      <c r="A23" s="189"/>
      <c r="B23" s="189"/>
      <c r="C23" s="189"/>
      <c r="D23" s="189"/>
      <c r="E23" s="189"/>
      <c r="F23" s="189"/>
      <c r="G23" s="189"/>
      <c r="H23" s="189"/>
      <c r="I23" s="189"/>
      <c r="J23" s="4"/>
      <c r="K23" s="4"/>
      <c r="L23" s="4"/>
      <c r="M23" s="4"/>
      <c r="N23" s="4"/>
      <c r="O23" s="4"/>
    </row>
    <row r="24" spans="1:15" ht="17.5">
      <c r="A24" s="189"/>
      <c r="B24" s="189"/>
      <c r="C24" s="189"/>
      <c r="D24" s="189"/>
      <c r="E24" s="189"/>
      <c r="F24" s="189"/>
      <c r="G24" s="189"/>
      <c r="H24" s="189"/>
      <c r="I24" s="189"/>
      <c r="J24" s="4"/>
      <c r="K24" s="4"/>
      <c r="L24" s="4"/>
      <c r="M24" s="4"/>
      <c r="N24" s="4"/>
      <c r="O24" s="4"/>
    </row>
    <row r="25" spans="1:15" ht="17.5">
      <c r="A25" s="189"/>
      <c r="B25" s="189"/>
      <c r="C25" s="189"/>
      <c r="D25" s="189"/>
      <c r="E25" s="189"/>
      <c r="F25" s="189"/>
      <c r="G25" s="189"/>
      <c r="H25" s="189"/>
      <c r="I25" s="189"/>
      <c r="J25" s="4"/>
      <c r="K25" s="4"/>
      <c r="L25" s="4"/>
      <c r="M25" s="4"/>
      <c r="N25" s="4"/>
      <c r="O25" s="4"/>
    </row>
    <row r="26" spans="1:15" ht="17.5">
      <c r="A26" s="189"/>
      <c r="B26" s="189"/>
      <c r="C26" s="189"/>
      <c r="D26" s="189"/>
      <c r="E26" s="189"/>
      <c r="F26" s="189"/>
      <c r="G26" s="189"/>
      <c r="H26" s="189"/>
      <c r="I26" s="189"/>
      <c r="J26" s="4"/>
      <c r="K26" s="4"/>
      <c r="L26" s="4"/>
      <c r="M26" s="4"/>
      <c r="N26" s="4"/>
      <c r="O26" s="4"/>
    </row>
    <row r="27" spans="1:15" ht="17.5">
      <c r="A27" s="189"/>
      <c r="B27" s="189"/>
      <c r="C27" s="189"/>
      <c r="D27" s="189"/>
      <c r="E27" s="189"/>
      <c r="F27" s="189"/>
      <c r="G27" s="189"/>
      <c r="H27" s="189"/>
      <c r="I27" s="189"/>
      <c r="J27" s="4"/>
      <c r="K27" s="4"/>
      <c r="L27" s="4"/>
      <c r="M27" s="4"/>
      <c r="N27" s="4"/>
      <c r="O27" s="4"/>
    </row>
    <row r="28" spans="1:15" ht="17.5">
      <c r="A28" s="189"/>
      <c r="B28" s="189"/>
      <c r="C28" s="189"/>
      <c r="D28" s="189"/>
      <c r="E28" s="189"/>
      <c r="F28" s="189"/>
      <c r="G28" s="189"/>
      <c r="H28" s="189"/>
      <c r="I28" s="189"/>
      <c r="J28" s="4"/>
      <c r="K28" s="4"/>
      <c r="L28" s="4"/>
      <c r="M28" s="4"/>
      <c r="N28" s="4"/>
      <c r="O28" s="4"/>
    </row>
    <row r="29" spans="1:15" ht="17.5">
      <c r="A29" s="189"/>
      <c r="B29" s="189"/>
      <c r="C29" s="189"/>
      <c r="D29" s="189"/>
      <c r="E29" s="189"/>
      <c r="F29" s="189"/>
      <c r="G29" s="189"/>
      <c r="H29" s="189"/>
      <c r="I29" s="189"/>
      <c r="J29" s="4"/>
      <c r="K29" s="4"/>
      <c r="L29" s="4"/>
      <c r="M29" s="4"/>
      <c r="N29" s="4"/>
      <c r="O29" s="4"/>
    </row>
    <row r="30" spans="1:15" ht="17.5">
      <c r="A30" s="189"/>
      <c r="B30" s="189"/>
      <c r="C30" s="189"/>
      <c r="D30" s="189"/>
      <c r="E30" s="189"/>
      <c r="F30" s="189"/>
      <c r="G30" s="189"/>
      <c r="H30" s="189"/>
      <c r="I30" s="189"/>
      <c r="J30" s="4"/>
      <c r="K30" s="4"/>
      <c r="L30" s="4"/>
      <c r="M30" s="4"/>
      <c r="N30" s="4"/>
      <c r="O30" s="4"/>
    </row>
    <row r="31" spans="1:15" ht="17.5">
      <c r="A31" s="4"/>
      <c r="B31" s="4"/>
      <c r="C31" s="4"/>
      <c r="D31" s="4"/>
      <c r="E31" s="4"/>
      <c r="F31" s="4"/>
      <c r="G31" s="4"/>
      <c r="H31" s="4"/>
      <c r="I31" s="4"/>
      <c r="J31" s="4"/>
      <c r="K31" s="4"/>
      <c r="L31" s="4"/>
      <c r="M31" s="4"/>
      <c r="N31" s="4"/>
      <c r="O31" s="4"/>
    </row>
    <row r="32" spans="1:15" ht="18">
      <c r="A32" s="190">
        <v>44393</v>
      </c>
      <c r="B32" s="190"/>
      <c r="C32" s="190"/>
      <c r="D32" s="190"/>
      <c r="E32" s="4"/>
      <c r="F32" s="4"/>
      <c r="G32" s="4"/>
      <c r="H32" s="4"/>
      <c r="I32" s="4"/>
      <c r="J32" s="4"/>
      <c r="K32" s="4"/>
      <c r="L32" s="4"/>
      <c r="M32" s="4"/>
      <c r="N32" s="4"/>
      <c r="O32" s="4"/>
    </row>
    <row r="33" spans="1:15" ht="17.5">
      <c r="A33" s="4"/>
      <c r="B33" s="4"/>
      <c r="C33" s="4"/>
      <c r="D33" s="4"/>
      <c r="E33" s="4"/>
      <c r="F33" s="4"/>
      <c r="G33" s="4"/>
      <c r="H33" s="4"/>
      <c r="I33" s="4"/>
      <c r="J33" s="4"/>
      <c r="K33" s="4"/>
      <c r="L33" s="4"/>
      <c r="M33" s="4"/>
      <c r="N33" s="4"/>
      <c r="O33" s="4"/>
    </row>
    <row r="34" spans="1:15" ht="17.5">
      <c r="A34" s="4"/>
      <c r="B34" s="4"/>
      <c r="C34" s="4"/>
      <c r="D34" s="4"/>
      <c r="E34" s="4"/>
      <c r="F34" s="4"/>
      <c r="G34" s="4"/>
      <c r="H34" s="4"/>
      <c r="I34" s="4"/>
      <c r="J34" s="4"/>
      <c r="K34" s="4"/>
      <c r="L34" s="4"/>
      <c r="M34" s="4"/>
      <c r="N34" s="4"/>
      <c r="O34" s="4"/>
    </row>
    <row r="35" spans="1:15" ht="17.5">
      <c r="A35" s="4"/>
      <c r="B35" s="4"/>
      <c r="C35" s="4"/>
      <c r="D35" s="4"/>
      <c r="E35" s="4"/>
      <c r="F35" s="4"/>
      <c r="G35" s="4"/>
      <c r="H35" s="4"/>
      <c r="I35" s="4"/>
      <c r="J35" s="4"/>
      <c r="K35" s="4"/>
      <c r="L35" s="4"/>
      <c r="M35" s="4"/>
      <c r="N35" s="4"/>
      <c r="O35" s="4"/>
    </row>
    <row r="36" spans="1:15" ht="17.5">
      <c r="A36" s="4"/>
      <c r="B36" s="4"/>
      <c r="C36" s="4"/>
      <c r="D36" s="4"/>
      <c r="E36" s="4"/>
      <c r="F36" s="4"/>
      <c r="G36" s="4"/>
      <c r="H36" s="4"/>
      <c r="I36" s="4"/>
      <c r="J36" s="4"/>
      <c r="K36" s="4"/>
      <c r="L36" s="4"/>
      <c r="M36" s="4"/>
      <c r="N36" s="4"/>
      <c r="O36" s="4"/>
    </row>
    <row r="37" spans="1:15" ht="17.5">
      <c r="A37" s="4"/>
      <c r="B37" s="4"/>
      <c r="C37" s="4"/>
      <c r="D37" s="4"/>
      <c r="E37" s="4"/>
      <c r="F37" s="4"/>
      <c r="G37" s="4"/>
      <c r="H37" s="4"/>
      <c r="I37" s="4"/>
      <c r="J37" s="4"/>
      <c r="K37" s="4"/>
      <c r="L37" s="4"/>
      <c r="M37" s="4"/>
      <c r="N37" s="4"/>
      <c r="O37" s="4"/>
    </row>
    <row r="38" spans="1:15" ht="17.5">
      <c r="A38" s="4"/>
      <c r="B38" s="4"/>
      <c r="C38" s="4"/>
      <c r="D38" s="4"/>
      <c r="E38" s="4"/>
      <c r="F38" s="4"/>
      <c r="G38" s="4"/>
      <c r="H38" s="4"/>
      <c r="I38" s="4"/>
      <c r="J38" s="4"/>
      <c r="K38" s="4"/>
      <c r="L38" s="4"/>
      <c r="M38" s="4"/>
      <c r="N38" s="4"/>
      <c r="O38" s="4"/>
    </row>
    <row r="39" spans="1:15" ht="17.5">
      <c r="A39" s="4"/>
      <c r="B39" s="4"/>
      <c r="C39" s="4"/>
      <c r="D39" s="4"/>
      <c r="E39" s="4"/>
      <c r="F39" s="4"/>
      <c r="G39" s="4"/>
      <c r="H39" s="4"/>
      <c r="I39" s="4"/>
      <c r="J39" s="4"/>
      <c r="K39" s="4"/>
      <c r="L39" s="4"/>
      <c r="M39" s="4"/>
      <c r="N39" s="4"/>
      <c r="O39" s="4"/>
    </row>
    <row r="40" spans="1:15" ht="17.5">
      <c r="A40" s="4"/>
      <c r="B40" s="4"/>
      <c r="C40" s="4"/>
      <c r="D40" s="4"/>
      <c r="E40" s="4"/>
      <c r="F40" s="4"/>
      <c r="G40" s="4"/>
      <c r="H40" s="4"/>
      <c r="I40" s="4"/>
      <c r="J40" s="4"/>
      <c r="K40" s="4"/>
      <c r="L40" s="4"/>
      <c r="M40" s="4"/>
      <c r="N40" s="4"/>
      <c r="O40" s="4"/>
    </row>
    <row r="41" spans="1:15" ht="17.5">
      <c r="A41" s="4"/>
      <c r="B41" s="4"/>
      <c r="C41" s="4"/>
      <c r="D41" s="4"/>
      <c r="E41" s="4"/>
      <c r="F41" s="4"/>
      <c r="G41" s="4"/>
      <c r="H41" s="4"/>
      <c r="I41" s="4"/>
      <c r="J41" s="4"/>
      <c r="K41" s="4"/>
      <c r="L41" s="4"/>
      <c r="M41" s="4"/>
      <c r="N41" s="4"/>
      <c r="O41" s="4"/>
    </row>
    <row r="42" spans="1:15" ht="17.5">
      <c r="A42" s="4"/>
      <c r="B42" s="4"/>
      <c r="C42" s="4"/>
      <c r="D42" s="4"/>
      <c r="E42" s="4"/>
      <c r="F42" s="4"/>
      <c r="G42" s="4"/>
      <c r="H42" s="4"/>
      <c r="I42" s="4"/>
      <c r="J42" s="4"/>
      <c r="K42" s="4"/>
      <c r="L42" s="4"/>
      <c r="M42" s="4"/>
      <c r="N42" s="4"/>
      <c r="O42" s="4"/>
    </row>
    <row r="43" spans="1:15" ht="17.5">
      <c r="A43" s="4"/>
      <c r="B43" s="4"/>
      <c r="C43" s="4"/>
      <c r="D43" s="4"/>
      <c r="E43" s="4"/>
      <c r="F43" s="4"/>
      <c r="G43" s="4"/>
      <c r="H43" s="4"/>
      <c r="I43" s="4"/>
      <c r="J43" s="4"/>
      <c r="K43" s="4"/>
      <c r="L43" s="4"/>
      <c r="M43" s="4"/>
      <c r="N43" s="4"/>
      <c r="O43" s="4"/>
    </row>
    <row r="44" spans="1:15" ht="17.5">
      <c r="A44" s="4"/>
      <c r="B44" s="4"/>
      <c r="C44" s="4"/>
      <c r="D44" s="4"/>
      <c r="E44" s="4"/>
      <c r="F44" s="4"/>
      <c r="G44" s="4"/>
      <c r="H44" s="4"/>
      <c r="I44" s="4"/>
      <c r="J44" s="4"/>
      <c r="K44" s="4"/>
      <c r="L44" s="4"/>
      <c r="M44" s="4"/>
      <c r="N44" s="4"/>
      <c r="O44" s="4"/>
    </row>
    <row r="45" spans="1:15" ht="17.5">
      <c r="A45" s="4"/>
      <c r="B45" s="4"/>
      <c r="C45" s="4"/>
      <c r="D45" s="4"/>
      <c r="E45" s="4"/>
      <c r="F45" s="4"/>
      <c r="G45" s="4"/>
      <c r="H45" s="4"/>
      <c r="I45" s="4"/>
      <c r="J45" s="4"/>
      <c r="K45" s="4"/>
      <c r="L45" s="4"/>
      <c r="M45" s="4"/>
      <c r="N45" s="4"/>
      <c r="O45" s="4"/>
    </row>
    <row r="46" spans="1:15" ht="17.5">
      <c r="A46" s="4"/>
      <c r="B46" s="4"/>
      <c r="C46" s="4"/>
      <c r="D46" s="4"/>
      <c r="E46" s="4"/>
      <c r="F46" s="4"/>
      <c r="G46" s="4"/>
      <c r="H46" s="4"/>
      <c r="I46" s="4"/>
      <c r="J46" s="4"/>
      <c r="K46" s="4"/>
      <c r="L46" s="4"/>
      <c r="M46" s="4"/>
      <c r="N46" s="4"/>
      <c r="O46" s="4"/>
    </row>
    <row r="47" spans="1:15" ht="17.5">
      <c r="A47" s="4"/>
      <c r="B47" s="4"/>
      <c r="C47" s="4"/>
      <c r="D47" s="4"/>
      <c r="E47" s="4"/>
      <c r="F47" s="4"/>
      <c r="G47" s="4"/>
      <c r="H47" s="4"/>
      <c r="I47" s="4"/>
      <c r="J47" s="4"/>
      <c r="K47" s="4"/>
      <c r="L47" s="4"/>
      <c r="M47" s="4"/>
      <c r="N47" s="4"/>
      <c r="O47" s="4"/>
    </row>
    <row r="48" spans="1:15" ht="17.5">
      <c r="A48" s="4"/>
      <c r="B48" s="4"/>
      <c r="C48" s="4"/>
      <c r="D48" s="4"/>
      <c r="E48" s="4"/>
      <c r="F48" s="4"/>
      <c r="G48" s="4"/>
      <c r="H48" s="4"/>
      <c r="I48" s="4"/>
      <c r="J48" s="4"/>
      <c r="K48" s="4"/>
      <c r="L48" s="4"/>
      <c r="M48" s="4"/>
      <c r="N48" s="4"/>
      <c r="O48" s="4"/>
    </row>
    <row r="49" spans="1:15" ht="17.5">
      <c r="A49" s="4"/>
      <c r="B49" s="4"/>
      <c r="C49" s="4"/>
      <c r="D49" s="4"/>
      <c r="E49" s="4"/>
      <c r="F49" s="4"/>
      <c r="G49" s="4"/>
      <c r="H49" s="4"/>
      <c r="I49" s="4"/>
      <c r="J49" s="4"/>
      <c r="K49" s="4"/>
      <c r="L49" s="4"/>
      <c r="M49" s="4"/>
      <c r="N49" s="4"/>
      <c r="O49" s="4"/>
    </row>
    <row r="50" spans="1:15" ht="17.5">
      <c r="A50" s="4"/>
      <c r="B50" s="4"/>
      <c r="C50" s="4"/>
      <c r="D50" s="4"/>
      <c r="E50" s="4"/>
      <c r="F50" s="4"/>
      <c r="G50" s="4"/>
      <c r="H50" s="4"/>
      <c r="I50" s="4"/>
      <c r="J50" s="4"/>
      <c r="K50" s="4"/>
      <c r="L50" s="4"/>
      <c r="M50" s="4"/>
      <c r="N50" s="4"/>
      <c r="O50" s="4"/>
    </row>
    <row r="51" spans="1:15" ht="17.5">
      <c r="A51" s="4"/>
      <c r="B51" s="4"/>
      <c r="C51" s="4"/>
      <c r="D51" s="4"/>
      <c r="E51" s="4"/>
      <c r="F51" s="4"/>
      <c r="G51" s="4"/>
      <c r="H51" s="4"/>
      <c r="I51" s="4"/>
      <c r="J51" s="4"/>
      <c r="K51" s="4"/>
      <c r="L51" s="4"/>
      <c r="M51" s="4"/>
      <c r="N51" s="4"/>
      <c r="O51" s="4"/>
    </row>
    <row r="52" spans="1:15" ht="17.5">
      <c r="A52" s="4"/>
      <c r="B52" s="4"/>
      <c r="C52" s="4"/>
      <c r="D52" s="4"/>
      <c r="E52" s="4"/>
      <c r="F52" s="4"/>
      <c r="G52" s="4"/>
      <c r="H52" s="4"/>
      <c r="I52" s="4"/>
      <c r="J52" s="4"/>
      <c r="K52" s="4"/>
      <c r="L52" s="4"/>
      <c r="M52" s="4"/>
      <c r="N52" s="4"/>
      <c r="O52" s="4"/>
    </row>
    <row r="53" spans="1:15" ht="17.5">
      <c r="A53" s="4"/>
      <c r="B53" s="4"/>
      <c r="C53" s="4"/>
      <c r="D53" s="4"/>
      <c r="E53" s="4"/>
      <c r="F53" s="4"/>
      <c r="G53" s="4"/>
      <c r="H53" s="4"/>
      <c r="I53" s="4"/>
      <c r="J53" s="4"/>
      <c r="K53" s="4"/>
      <c r="L53" s="4"/>
      <c r="M53" s="4"/>
      <c r="N53" s="4"/>
      <c r="O53" s="4"/>
    </row>
    <row r="54" spans="1:15" ht="17.5">
      <c r="A54" s="4"/>
      <c r="B54" s="4"/>
      <c r="C54" s="4"/>
      <c r="D54" s="4"/>
      <c r="E54" s="4"/>
      <c r="F54" s="4"/>
      <c r="G54" s="4"/>
      <c r="H54" s="4"/>
      <c r="I54" s="4"/>
      <c r="J54" s="4"/>
      <c r="K54" s="4"/>
      <c r="L54" s="4"/>
      <c r="M54" s="4"/>
      <c r="N54" s="4"/>
      <c r="O54" s="4"/>
    </row>
    <row r="55" spans="1:15" ht="17.5">
      <c r="A55" s="4"/>
      <c r="B55" s="4"/>
      <c r="C55" s="4"/>
      <c r="D55" s="4"/>
      <c r="E55" s="4"/>
      <c r="F55" s="4"/>
      <c r="G55" s="4"/>
      <c r="H55" s="4"/>
      <c r="I55" s="4"/>
      <c r="J55" s="4"/>
      <c r="K55" s="4"/>
      <c r="L55" s="4"/>
      <c r="M55" s="4"/>
      <c r="N55" s="4"/>
      <c r="O55" s="4"/>
    </row>
    <row r="56" spans="1:15" ht="17.5">
      <c r="A56" s="4"/>
      <c r="B56" s="4"/>
      <c r="C56" s="4"/>
      <c r="D56" s="4"/>
      <c r="E56" s="4"/>
      <c r="F56" s="4"/>
      <c r="G56" s="4"/>
      <c r="H56" s="4"/>
      <c r="I56" s="4"/>
      <c r="J56" s="4"/>
      <c r="K56" s="4"/>
      <c r="L56" s="4"/>
      <c r="M56" s="4"/>
      <c r="N56" s="4"/>
      <c r="O56" s="4"/>
    </row>
    <row r="57" spans="1:15" ht="17.5">
      <c r="A57" s="4"/>
      <c r="B57" s="4"/>
      <c r="C57" s="4"/>
      <c r="D57" s="4"/>
      <c r="E57" s="4"/>
      <c r="F57" s="4"/>
      <c r="G57" s="4"/>
      <c r="H57" s="4"/>
      <c r="I57" s="4"/>
      <c r="J57" s="4"/>
      <c r="K57" s="4"/>
      <c r="L57" s="4"/>
      <c r="M57" s="4"/>
      <c r="N57" s="4"/>
      <c r="O57" s="4"/>
    </row>
    <row r="58" spans="1:15" ht="17.5">
      <c r="A58" s="4"/>
      <c r="B58" s="4"/>
      <c r="C58" s="4"/>
      <c r="D58" s="4"/>
      <c r="E58" s="4"/>
      <c r="F58" s="4"/>
      <c r="G58" s="4"/>
      <c r="H58" s="4"/>
      <c r="I58" s="4"/>
      <c r="J58" s="4"/>
      <c r="K58" s="4"/>
      <c r="L58" s="4"/>
      <c r="M58" s="4"/>
      <c r="N58" s="4"/>
      <c r="O58" s="4"/>
    </row>
    <row r="59" spans="1:15" ht="17.5">
      <c r="A59" s="4"/>
      <c r="B59" s="4"/>
      <c r="C59" s="4"/>
      <c r="D59" s="4"/>
      <c r="E59" s="4"/>
      <c r="F59" s="4"/>
      <c r="G59" s="4"/>
      <c r="H59" s="4"/>
      <c r="I59" s="4"/>
      <c r="J59" s="4"/>
      <c r="K59" s="4"/>
      <c r="L59" s="4"/>
      <c r="M59" s="4"/>
      <c r="N59" s="4"/>
      <c r="O59" s="4"/>
    </row>
    <row r="60" spans="1:15" ht="17.5">
      <c r="A60" s="4"/>
      <c r="B60" s="4"/>
      <c r="C60" s="4"/>
      <c r="D60" s="4"/>
      <c r="E60" s="4"/>
      <c r="F60" s="4"/>
      <c r="G60" s="4"/>
      <c r="H60" s="4"/>
      <c r="I60" s="4"/>
      <c r="J60" s="4"/>
      <c r="K60" s="4"/>
      <c r="L60" s="4"/>
      <c r="M60" s="4"/>
      <c r="N60" s="4"/>
      <c r="O60" s="4"/>
    </row>
    <row r="61" spans="1:15" ht="17.5">
      <c r="A61" s="4"/>
      <c r="B61" s="4"/>
      <c r="C61" s="4"/>
      <c r="D61" s="4"/>
      <c r="E61" s="4"/>
      <c r="F61" s="4"/>
      <c r="G61" s="4"/>
      <c r="H61" s="4"/>
      <c r="I61" s="4"/>
      <c r="J61" s="4"/>
      <c r="K61" s="4"/>
      <c r="L61" s="4"/>
      <c r="M61" s="4"/>
      <c r="N61" s="4"/>
      <c r="O61" s="4"/>
    </row>
    <row r="62" spans="1:15" ht="17.5">
      <c r="A62" s="4"/>
      <c r="B62" s="4"/>
      <c r="C62" s="4"/>
      <c r="D62" s="4"/>
      <c r="E62" s="4"/>
      <c r="F62" s="4"/>
      <c r="G62" s="4"/>
      <c r="H62" s="4"/>
      <c r="I62" s="4"/>
      <c r="J62" s="4"/>
      <c r="K62" s="4"/>
      <c r="L62" s="4"/>
      <c r="M62" s="4"/>
      <c r="N62" s="4"/>
      <c r="O62" s="4"/>
    </row>
    <row r="63" spans="1:15" ht="17.5">
      <c r="A63" s="4"/>
      <c r="B63" s="4"/>
      <c r="C63" s="4"/>
      <c r="D63" s="4"/>
      <c r="E63" s="4"/>
      <c r="F63" s="4"/>
      <c r="G63" s="4"/>
      <c r="H63" s="4"/>
      <c r="I63" s="4"/>
      <c r="J63" s="4"/>
      <c r="K63" s="4"/>
      <c r="L63" s="4"/>
      <c r="M63" s="4"/>
      <c r="N63" s="4"/>
      <c r="O63" s="4"/>
    </row>
    <row r="64" spans="1:15" ht="17.5">
      <c r="A64" s="4"/>
      <c r="B64" s="4"/>
      <c r="C64" s="4"/>
      <c r="D64" s="4"/>
      <c r="E64" s="4"/>
      <c r="F64" s="4"/>
      <c r="G64" s="4"/>
      <c r="H64" s="4"/>
      <c r="I64" s="4"/>
      <c r="J64" s="4"/>
      <c r="K64" s="4"/>
      <c r="L64" s="4"/>
      <c r="M64" s="4"/>
      <c r="N64" s="4"/>
      <c r="O64" s="4"/>
    </row>
    <row r="65" spans="1:15" ht="17.5">
      <c r="A65" s="4"/>
      <c r="B65" s="4"/>
      <c r="C65" s="4"/>
      <c r="D65" s="4"/>
      <c r="E65" s="4"/>
      <c r="F65" s="4"/>
      <c r="G65" s="4"/>
      <c r="H65" s="4"/>
      <c r="I65" s="4"/>
      <c r="J65" s="4"/>
      <c r="K65" s="4"/>
      <c r="L65" s="4"/>
      <c r="M65" s="4"/>
      <c r="N65" s="4"/>
      <c r="O65" s="4"/>
    </row>
    <row r="66" spans="1:15" ht="17.5">
      <c r="A66" s="4"/>
      <c r="B66" s="4"/>
      <c r="C66" s="4"/>
      <c r="D66" s="4"/>
      <c r="E66" s="4"/>
      <c r="F66" s="4"/>
      <c r="G66" s="4"/>
      <c r="H66" s="4"/>
      <c r="I66" s="4"/>
      <c r="J66" s="4"/>
      <c r="K66" s="4"/>
      <c r="L66" s="4"/>
      <c r="M66" s="4"/>
      <c r="N66" s="4"/>
      <c r="O66" s="4"/>
    </row>
    <row r="67" spans="1:15" ht="17.5">
      <c r="A67" s="4"/>
      <c r="B67" s="4"/>
      <c r="C67" s="4"/>
      <c r="D67" s="4"/>
      <c r="E67" s="4"/>
      <c r="F67" s="4"/>
      <c r="G67" s="4"/>
      <c r="H67" s="4"/>
      <c r="I67" s="4"/>
      <c r="J67" s="4"/>
      <c r="K67" s="4"/>
      <c r="L67" s="4"/>
      <c r="M67" s="4"/>
      <c r="N67" s="4"/>
      <c r="O67" s="4"/>
    </row>
    <row r="68" spans="1:15" ht="17.5">
      <c r="A68" s="4"/>
      <c r="B68" s="4"/>
      <c r="C68" s="4"/>
      <c r="D68" s="4"/>
      <c r="E68" s="4"/>
      <c r="F68" s="4"/>
      <c r="G68" s="4"/>
      <c r="H68" s="4"/>
      <c r="I68" s="4"/>
      <c r="J68" s="4"/>
      <c r="K68" s="4"/>
      <c r="L68" s="4"/>
      <c r="M68" s="4"/>
      <c r="N68" s="4"/>
      <c r="O68" s="4"/>
    </row>
    <row r="69" spans="1:15" ht="17.5">
      <c r="A69" s="4"/>
      <c r="B69" s="4"/>
      <c r="C69" s="4"/>
      <c r="D69" s="4"/>
      <c r="E69" s="4"/>
      <c r="F69" s="4"/>
      <c r="G69" s="4"/>
      <c r="H69" s="4"/>
      <c r="I69" s="4"/>
      <c r="J69" s="4"/>
      <c r="K69" s="4"/>
      <c r="L69" s="4"/>
      <c r="M69" s="4"/>
      <c r="N69" s="4"/>
      <c r="O69" s="4"/>
    </row>
    <row r="70" spans="1:15" ht="17.5">
      <c r="A70" s="4"/>
      <c r="B70" s="4"/>
      <c r="C70" s="4"/>
      <c r="D70" s="4"/>
      <c r="E70" s="4"/>
      <c r="F70" s="4"/>
      <c r="G70" s="4"/>
      <c r="H70" s="4"/>
      <c r="I70" s="4"/>
      <c r="J70" s="4"/>
      <c r="K70" s="4"/>
      <c r="L70" s="4"/>
      <c r="M70" s="4"/>
      <c r="N70" s="4"/>
      <c r="O70" s="4"/>
    </row>
    <row r="71" spans="1:15" ht="17.5">
      <c r="A71" s="4"/>
      <c r="B71" s="4"/>
      <c r="C71" s="4"/>
      <c r="D71" s="4"/>
      <c r="E71" s="4"/>
      <c r="F71" s="4"/>
      <c r="G71" s="4"/>
      <c r="H71" s="4"/>
      <c r="I71" s="4"/>
      <c r="J71" s="4"/>
      <c r="K71" s="4"/>
      <c r="L71" s="4"/>
      <c r="M71" s="4"/>
      <c r="N71" s="4"/>
      <c r="O71" s="4"/>
    </row>
    <row r="72" spans="1:15" ht="17.5">
      <c r="A72" s="4"/>
      <c r="B72" s="4"/>
      <c r="C72" s="4"/>
      <c r="D72" s="4"/>
      <c r="E72" s="4"/>
      <c r="F72" s="4"/>
      <c r="G72" s="4"/>
      <c r="H72" s="4"/>
      <c r="I72" s="4"/>
      <c r="J72" s="4"/>
      <c r="K72" s="4"/>
      <c r="L72" s="4"/>
      <c r="M72" s="4"/>
      <c r="N72" s="4"/>
      <c r="O72" s="4"/>
    </row>
    <row r="73" spans="1:15" ht="17.5">
      <c r="A73" s="4"/>
      <c r="B73" s="4"/>
      <c r="C73" s="4"/>
      <c r="D73" s="4"/>
      <c r="E73" s="4"/>
      <c r="F73" s="4"/>
      <c r="G73" s="4"/>
      <c r="H73" s="4"/>
      <c r="I73" s="4"/>
      <c r="J73" s="4"/>
      <c r="K73" s="4"/>
      <c r="L73" s="4"/>
      <c r="M73" s="4"/>
      <c r="N73" s="4"/>
      <c r="O73" s="4"/>
    </row>
    <row r="74" spans="1:15" ht="17.5">
      <c r="A74" s="4"/>
      <c r="B74" s="4"/>
      <c r="C74" s="4"/>
      <c r="D74" s="4"/>
      <c r="E74" s="4"/>
      <c r="F74" s="4"/>
      <c r="G74" s="4"/>
      <c r="H74" s="4"/>
      <c r="I74" s="4"/>
      <c r="J74" s="4"/>
      <c r="K74" s="4"/>
      <c r="L74" s="4"/>
      <c r="M74" s="4"/>
      <c r="N74" s="4"/>
      <c r="O74" s="4"/>
    </row>
    <row r="75" spans="1:15" ht="17.5">
      <c r="A75" s="4"/>
      <c r="B75" s="4"/>
      <c r="C75" s="4"/>
      <c r="D75" s="4"/>
      <c r="E75" s="4"/>
      <c r="F75" s="4"/>
      <c r="G75" s="4"/>
      <c r="H75" s="4"/>
      <c r="I75" s="4"/>
      <c r="J75" s="4"/>
      <c r="K75" s="4"/>
      <c r="L75" s="4"/>
      <c r="M75" s="4"/>
      <c r="N75" s="4"/>
      <c r="O75" s="4"/>
    </row>
    <row r="76" spans="1:15" ht="17.5">
      <c r="A76" s="4"/>
      <c r="B76" s="4"/>
      <c r="C76" s="4"/>
      <c r="D76" s="4"/>
      <c r="E76" s="4"/>
      <c r="F76" s="4"/>
      <c r="G76" s="4"/>
      <c r="H76" s="4"/>
      <c r="I76" s="4"/>
      <c r="J76" s="4"/>
      <c r="K76" s="4"/>
      <c r="L76" s="4"/>
      <c r="M76" s="4"/>
      <c r="N76" s="4"/>
      <c r="O76" s="4"/>
    </row>
    <row r="77" spans="1:15" ht="17.5">
      <c r="A77" s="4"/>
      <c r="B77" s="4"/>
      <c r="C77" s="4"/>
      <c r="D77" s="4"/>
      <c r="E77" s="4"/>
      <c r="F77" s="4"/>
      <c r="G77" s="4"/>
      <c r="H77" s="4"/>
      <c r="I77" s="4"/>
      <c r="J77" s="4"/>
      <c r="K77" s="4"/>
      <c r="L77" s="4"/>
      <c r="M77" s="4"/>
      <c r="N77" s="4"/>
      <c r="O77" s="4"/>
    </row>
    <row r="78" spans="1:15" ht="17.5">
      <c r="A78" s="4"/>
      <c r="B78" s="4"/>
      <c r="C78" s="4"/>
      <c r="D78" s="4"/>
      <c r="E78" s="4"/>
      <c r="F78" s="4"/>
      <c r="G78" s="4"/>
      <c r="H78" s="4"/>
      <c r="I78" s="4"/>
      <c r="J78" s="4"/>
      <c r="K78" s="4"/>
      <c r="L78" s="4"/>
      <c r="M78" s="4"/>
      <c r="N78" s="4"/>
      <c r="O78" s="4"/>
    </row>
    <row r="79" spans="1:15" ht="17.5">
      <c r="A79" s="4"/>
      <c r="B79" s="4"/>
      <c r="C79" s="4"/>
      <c r="D79" s="4"/>
      <c r="E79" s="4"/>
      <c r="F79" s="4"/>
      <c r="G79" s="4"/>
      <c r="H79" s="4"/>
      <c r="I79" s="4"/>
      <c r="J79" s="4"/>
      <c r="K79" s="4"/>
      <c r="L79" s="4"/>
      <c r="M79" s="4"/>
      <c r="N79" s="4"/>
      <c r="O79" s="4"/>
    </row>
    <row r="80" spans="1:15" ht="17.5">
      <c r="A80" s="4"/>
      <c r="B80" s="4"/>
      <c r="C80" s="4"/>
      <c r="D80" s="4"/>
      <c r="E80" s="4"/>
      <c r="F80" s="4"/>
      <c r="G80" s="4"/>
      <c r="H80" s="4"/>
      <c r="I80" s="4"/>
      <c r="J80" s="4"/>
      <c r="K80" s="4"/>
      <c r="L80" s="4"/>
      <c r="M80" s="4"/>
      <c r="N80" s="4"/>
      <c r="O80" s="4"/>
    </row>
    <row r="81" spans="1:15" ht="17.5">
      <c r="A81" s="4"/>
      <c r="B81" s="4"/>
      <c r="C81" s="4"/>
      <c r="D81" s="4"/>
      <c r="E81" s="4"/>
      <c r="F81" s="4"/>
      <c r="G81" s="4"/>
      <c r="H81" s="4"/>
      <c r="I81" s="4"/>
      <c r="J81" s="4"/>
      <c r="K81" s="4"/>
      <c r="L81" s="4"/>
      <c r="M81" s="4"/>
      <c r="N81" s="4"/>
      <c r="O81" s="4"/>
    </row>
    <row r="82" spans="1:15" ht="17.5">
      <c r="A82" s="4"/>
      <c r="B82" s="4"/>
      <c r="C82" s="4"/>
      <c r="D82" s="4"/>
      <c r="E82" s="4"/>
      <c r="F82" s="4"/>
      <c r="G82" s="4"/>
      <c r="H82" s="4"/>
      <c r="I82" s="4"/>
      <c r="J82" s="4"/>
      <c r="K82" s="4"/>
      <c r="L82" s="4"/>
      <c r="M82" s="4"/>
      <c r="N82" s="4"/>
      <c r="O82" s="4"/>
    </row>
    <row r="83" spans="1:15" ht="17.5">
      <c r="A83" s="4"/>
      <c r="B83" s="4"/>
      <c r="C83" s="4"/>
      <c r="D83" s="4"/>
      <c r="E83" s="4"/>
      <c r="F83" s="4"/>
      <c r="G83" s="4"/>
      <c r="H83" s="4"/>
      <c r="I83" s="4"/>
      <c r="J83" s="4"/>
      <c r="K83" s="4"/>
      <c r="L83" s="4"/>
      <c r="M83" s="4"/>
      <c r="N83" s="4"/>
      <c r="O83" s="4"/>
    </row>
    <row r="84" spans="1:15" ht="17.5">
      <c r="A84" s="4"/>
      <c r="B84" s="4"/>
      <c r="C84" s="4"/>
      <c r="D84" s="4"/>
      <c r="E84" s="4"/>
      <c r="F84" s="4"/>
      <c r="G84" s="4"/>
      <c r="H84" s="4"/>
      <c r="I84" s="4"/>
      <c r="J84" s="4"/>
      <c r="K84" s="4"/>
      <c r="L84" s="4"/>
      <c r="M84" s="4"/>
      <c r="N84" s="4"/>
      <c r="O84" s="4"/>
    </row>
    <row r="85" spans="1:15" ht="17.5">
      <c r="A85" s="4"/>
      <c r="B85" s="4"/>
      <c r="C85" s="4"/>
      <c r="D85" s="4"/>
      <c r="E85" s="4"/>
      <c r="F85" s="4"/>
      <c r="G85" s="4"/>
      <c r="H85" s="4"/>
      <c r="I85" s="4"/>
      <c r="J85" s="4"/>
      <c r="K85" s="4"/>
      <c r="L85" s="4"/>
      <c r="M85" s="4"/>
      <c r="N85" s="4"/>
      <c r="O85" s="4"/>
    </row>
    <row r="86" spans="1:15" ht="17.5">
      <c r="A86" s="4"/>
      <c r="B86" s="4"/>
      <c r="C86" s="4"/>
      <c r="D86" s="4"/>
      <c r="E86" s="4"/>
      <c r="F86" s="4"/>
      <c r="G86" s="4"/>
      <c r="H86" s="4"/>
      <c r="I86" s="4"/>
      <c r="J86" s="4"/>
      <c r="K86" s="4"/>
      <c r="L86" s="4"/>
      <c r="M86" s="4"/>
      <c r="N86" s="4"/>
      <c r="O86" s="4"/>
    </row>
    <row r="87" spans="1:15" ht="17.5">
      <c r="A87" s="4"/>
      <c r="B87" s="4"/>
      <c r="C87" s="4"/>
      <c r="D87" s="4"/>
      <c r="E87" s="4"/>
      <c r="F87" s="4"/>
      <c r="G87" s="4"/>
      <c r="H87" s="4"/>
      <c r="I87" s="4"/>
      <c r="J87" s="4"/>
      <c r="K87" s="4"/>
      <c r="L87" s="4"/>
      <c r="M87" s="4"/>
      <c r="N87" s="4"/>
      <c r="O87" s="4"/>
    </row>
    <row r="88" spans="1:15" ht="17.5">
      <c r="A88" s="4"/>
      <c r="B88" s="4"/>
      <c r="C88" s="4"/>
      <c r="D88" s="4"/>
      <c r="E88" s="4"/>
      <c r="F88" s="4"/>
      <c r="G88" s="4"/>
      <c r="H88" s="4"/>
      <c r="I88" s="4"/>
      <c r="J88" s="4"/>
      <c r="K88" s="4"/>
      <c r="L88" s="4"/>
      <c r="M88" s="4"/>
      <c r="N88" s="4"/>
      <c r="O88" s="4"/>
    </row>
    <row r="89" spans="1:15" ht="17.5">
      <c r="A89" s="4"/>
      <c r="B89" s="4"/>
      <c r="C89" s="4"/>
      <c r="D89" s="4"/>
      <c r="E89" s="4"/>
      <c r="F89" s="4"/>
      <c r="G89" s="4"/>
      <c r="H89" s="4"/>
      <c r="I89" s="4"/>
      <c r="J89" s="4"/>
      <c r="K89" s="4"/>
      <c r="L89" s="4"/>
      <c r="M89" s="4"/>
      <c r="N89" s="4"/>
      <c r="O89" s="4"/>
    </row>
    <row r="90" spans="1:15" ht="17.5">
      <c r="A90" s="4"/>
      <c r="B90" s="4"/>
      <c r="C90" s="4"/>
      <c r="D90" s="4"/>
      <c r="E90" s="4"/>
      <c r="F90" s="4"/>
      <c r="G90" s="4"/>
      <c r="H90" s="4"/>
      <c r="I90" s="4"/>
      <c r="J90" s="4"/>
      <c r="K90" s="4"/>
      <c r="L90" s="4"/>
      <c r="M90" s="4"/>
      <c r="N90" s="4"/>
      <c r="O90" s="4"/>
    </row>
    <row r="91" spans="1:15" ht="17.5">
      <c r="A91" s="4"/>
      <c r="B91" s="4"/>
      <c r="C91" s="4"/>
      <c r="D91" s="4"/>
      <c r="E91" s="4"/>
      <c r="F91" s="4"/>
      <c r="G91" s="4"/>
      <c r="H91" s="4"/>
      <c r="I91" s="4"/>
      <c r="J91" s="4"/>
      <c r="K91" s="4"/>
      <c r="L91" s="4"/>
      <c r="M91" s="4"/>
      <c r="N91" s="4"/>
      <c r="O91" s="4"/>
    </row>
    <row r="92" spans="1:15" ht="17.5">
      <c r="A92" s="4"/>
      <c r="B92" s="4"/>
      <c r="C92" s="4"/>
      <c r="D92" s="4"/>
      <c r="E92" s="4"/>
      <c r="F92" s="4"/>
      <c r="G92" s="4"/>
      <c r="H92" s="4"/>
      <c r="I92" s="4"/>
      <c r="J92" s="4"/>
      <c r="K92" s="4"/>
      <c r="L92" s="4"/>
      <c r="M92" s="4"/>
      <c r="N92" s="4"/>
      <c r="O92" s="4"/>
    </row>
    <row r="93" spans="1:15" ht="17.5">
      <c r="A93" s="4"/>
      <c r="B93" s="4"/>
      <c r="C93" s="4"/>
      <c r="D93" s="4"/>
      <c r="E93" s="4"/>
      <c r="F93" s="4"/>
      <c r="G93" s="4"/>
      <c r="H93" s="4"/>
      <c r="I93" s="4"/>
      <c r="J93" s="4"/>
      <c r="K93" s="4"/>
      <c r="L93" s="4"/>
      <c r="M93" s="4"/>
      <c r="N93" s="4"/>
      <c r="O93" s="4"/>
    </row>
    <row r="94" spans="1:15" ht="17.5">
      <c r="A94" s="4"/>
      <c r="B94" s="4"/>
      <c r="C94" s="4"/>
      <c r="D94" s="4"/>
      <c r="E94" s="4"/>
      <c r="F94" s="4"/>
      <c r="G94" s="4"/>
      <c r="H94" s="4"/>
      <c r="I94" s="4"/>
      <c r="J94" s="4"/>
      <c r="K94" s="4"/>
      <c r="L94" s="4"/>
      <c r="M94" s="4"/>
      <c r="N94" s="4"/>
      <c r="O94" s="4"/>
    </row>
    <row r="95" spans="1:15" ht="17.5">
      <c r="A95" s="4"/>
      <c r="B95" s="4"/>
      <c r="C95" s="4"/>
      <c r="D95" s="4"/>
      <c r="E95" s="4"/>
      <c r="F95" s="4"/>
      <c r="G95" s="4"/>
      <c r="H95" s="4"/>
      <c r="I95" s="4"/>
      <c r="J95" s="4"/>
      <c r="K95" s="4"/>
      <c r="L95" s="4"/>
      <c r="M95" s="4"/>
      <c r="N95" s="4"/>
      <c r="O95" s="4"/>
    </row>
    <row r="96" spans="1:15" ht="17.5">
      <c r="A96" s="4"/>
      <c r="B96" s="4"/>
      <c r="C96" s="4"/>
      <c r="D96" s="4"/>
      <c r="E96" s="4"/>
      <c r="F96" s="4"/>
      <c r="G96" s="4"/>
      <c r="H96" s="4"/>
      <c r="I96" s="4"/>
      <c r="J96" s="4"/>
      <c r="K96" s="4"/>
      <c r="L96" s="4"/>
      <c r="M96" s="4"/>
      <c r="N96" s="4"/>
      <c r="O96" s="4"/>
    </row>
    <row r="97" spans="1:15" ht="17.5">
      <c r="A97" s="4"/>
      <c r="B97" s="4"/>
      <c r="C97" s="4"/>
      <c r="D97" s="4"/>
      <c r="E97" s="4"/>
      <c r="F97" s="4"/>
      <c r="G97" s="4"/>
      <c r="H97" s="4"/>
      <c r="I97" s="4"/>
      <c r="J97" s="4"/>
      <c r="K97" s="4"/>
      <c r="L97" s="4"/>
      <c r="M97" s="4"/>
      <c r="N97" s="4"/>
      <c r="O97" s="4"/>
    </row>
    <row r="98" spans="1:15" ht="17.5">
      <c r="A98" s="4"/>
      <c r="B98" s="4"/>
      <c r="C98" s="4"/>
      <c r="D98" s="4"/>
      <c r="E98" s="4"/>
      <c r="F98" s="4"/>
      <c r="G98" s="4"/>
      <c r="H98" s="4"/>
      <c r="I98" s="4"/>
      <c r="J98" s="4"/>
      <c r="K98" s="4"/>
      <c r="L98" s="4"/>
      <c r="M98" s="4"/>
      <c r="N98" s="4"/>
      <c r="O98" s="4"/>
    </row>
    <row r="99" spans="1:15" ht="17.5">
      <c r="A99" s="4"/>
      <c r="B99" s="4"/>
      <c r="C99" s="4"/>
      <c r="D99" s="4"/>
      <c r="E99" s="4"/>
      <c r="F99" s="4"/>
      <c r="G99" s="4"/>
      <c r="H99" s="4"/>
      <c r="I99" s="4"/>
      <c r="J99" s="4"/>
      <c r="K99" s="4"/>
      <c r="L99" s="4"/>
      <c r="M99" s="4"/>
      <c r="N99" s="4"/>
      <c r="O99" s="4"/>
    </row>
    <row r="100" spans="1:15" ht="17.5">
      <c r="A100" s="4"/>
      <c r="B100" s="4"/>
      <c r="C100" s="4"/>
      <c r="D100" s="4"/>
      <c r="E100" s="4"/>
      <c r="F100" s="4"/>
      <c r="G100" s="4"/>
      <c r="H100" s="4"/>
      <c r="I100" s="4"/>
      <c r="J100" s="4"/>
      <c r="K100" s="4"/>
      <c r="L100" s="4"/>
      <c r="M100" s="4"/>
      <c r="N100" s="4"/>
      <c r="O100" s="4"/>
    </row>
    <row r="101" spans="1:15" ht="17.5">
      <c r="A101" s="4"/>
      <c r="B101" s="4"/>
      <c r="C101" s="4"/>
      <c r="D101" s="4"/>
      <c r="E101" s="4"/>
      <c r="F101" s="4"/>
      <c r="G101" s="4"/>
      <c r="H101" s="4"/>
      <c r="I101" s="4"/>
      <c r="J101" s="4"/>
      <c r="K101" s="4"/>
      <c r="L101" s="4"/>
      <c r="M101" s="4"/>
      <c r="N101" s="4"/>
      <c r="O101" s="4"/>
    </row>
    <row r="102" spans="1:15" ht="17.5">
      <c r="A102" s="4"/>
      <c r="B102" s="4"/>
      <c r="C102" s="4"/>
      <c r="D102" s="4"/>
      <c r="E102" s="4"/>
      <c r="F102" s="4"/>
      <c r="G102" s="4"/>
      <c r="H102" s="4"/>
      <c r="I102" s="4"/>
      <c r="J102" s="4"/>
      <c r="K102" s="4"/>
      <c r="L102" s="4"/>
      <c r="M102" s="4"/>
      <c r="N102" s="4"/>
      <c r="O102" s="4"/>
    </row>
    <row r="103" spans="1:15" ht="17.5">
      <c r="A103" s="4"/>
      <c r="B103" s="4"/>
      <c r="C103" s="4"/>
      <c r="D103" s="4"/>
      <c r="E103" s="4"/>
      <c r="F103" s="4"/>
      <c r="G103" s="4"/>
      <c r="H103" s="4"/>
      <c r="I103" s="4"/>
      <c r="J103" s="4"/>
      <c r="K103" s="4"/>
      <c r="L103" s="4"/>
      <c r="M103" s="4"/>
      <c r="N103" s="4"/>
      <c r="O103" s="4"/>
    </row>
    <row r="104" spans="1:15" ht="17.5">
      <c r="A104" s="4"/>
      <c r="B104" s="4"/>
      <c r="C104" s="4"/>
      <c r="D104" s="4"/>
      <c r="E104" s="4"/>
      <c r="F104" s="4"/>
      <c r="G104" s="4"/>
      <c r="H104" s="4"/>
      <c r="I104" s="4"/>
      <c r="J104" s="4"/>
      <c r="K104" s="4"/>
      <c r="L104" s="4"/>
      <c r="M104" s="4"/>
      <c r="N104" s="4"/>
      <c r="O104" s="4"/>
    </row>
    <row r="105" spans="1:15" ht="17.5">
      <c r="A105" s="4"/>
      <c r="B105" s="4"/>
      <c r="C105" s="4"/>
      <c r="D105" s="4"/>
      <c r="E105" s="4"/>
      <c r="F105" s="4"/>
      <c r="G105" s="4"/>
      <c r="H105" s="4"/>
      <c r="I105" s="4"/>
      <c r="J105" s="4"/>
      <c r="K105" s="4"/>
      <c r="L105" s="4"/>
      <c r="M105" s="4"/>
      <c r="N105" s="4"/>
      <c r="O105" s="4"/>
    </row>
    <row r="106" spans="1:15" ht="17.5">
      <c r="A106" s="4"/>
      <c r="B106" s="4"/>
      <c r="C106" s="4"/>
      <c r="D106" s="4"/>
      <c r="E106" s="4"/>
      <c r="F106" s="4"/>
      <c r="G106" s="4"/>
      <c r="H106" s="4"/>
      <c r="I106" s="4"/>
      <c r="J106" s="4"/>
      <c r="K106" s="4"/>
      <c r="L106" s="4"/>
      <c r="M106" s="4"/>
      <c r="N106" s="4"/>
      <c r="O106" s="4"/>
    </row>
    <row r="107" spans="1:15" ht="17.5">
      <c r="A107" s="4"/>
      <c r="B107" s="4"/>
      <c r="C107" s="4"/>
      <c r="D107" s="4"/>
      <c r="E107" s="4"/>
      <c r="F107" s="4"/>
      <c r="G107" s="4"/>
      <c r="H107" s="4"/>
      <c r="I107" s="4"/>
      <c r="J107" s="4"/>
      <c r="K107" s="4"/>
      <c r="L107" s="4"/>
      <c r="M107" s="4"/>
      <c r="N107" s="4"/>
      <c r="O107" s="4"/>
    </row>
    <row r="108" spans="1:15" ht="17.5">
      <c r="A108" s="4"/>
      <c r="B108" s="4"/>
      <c r="C108" s="4"/>
      <c r="D108" s="4"/>
      <c r="E108" s="4"/>
      <c r="F108" s="4"/>
      <c r="G108" s="4"/>
      <c r="H108" s="4"/>
      <c r="I108" s="4"/>
      <c r="J108" s="4"/>
      <c r="K108" s="4"/>
      <c r="L108" s="4"/>
      <c r="M108" s="4"/>
      <c r="N108" s="4"/>
      <c r="O108" s="4"/>
    </row>
    <row r="109" spans="1:15" ht="17.5">
      <c r="A109" s="4"/>
      <c r="B109" s="4"/>
      <c r="C109" s="4"/>
      <c r="D109" s="4"/>
      <c r="E109" s="4"/>
      <c r="F109" s="4"/>
      <c r="G109" s="4"/>
      <c r="H109" s="4"/>
      <c r="I109" s="4"/>
      <c r="J109" s="4"/>
      <c r="K109" s="4"/>
      <c r="L109" s="4"/>
      <c r="M109" s="4"/>
      <c r="N109" s="4"/>
      <c r="O109" s="4"/>
    </row>
    <row r="110" spans="1:15" ht="17.5">
      <c r="A110" s="4"/>
      <c r="B110" s="4"/>
      <c r="C110" s="4"/>
      <c r="D110" s="4"/>
      <c r="E110" s="4"/>
      <c r="F110" s="4"/>
      <c r="G110" s="4"/>
      <c r="H110" s="4"/>
      <c r="I110" s="4"/>
      <c r="J110" s="4"/>
      <c r="K110" s="4"/>
      <c r="L110" s="4"/>
      <c r="M110" s="4"/>
      <c r="N110" s="4"/>
      <c r="O110" s="4"/>
    </row>
    <row r="111" spans="1:15" ht="17.5">
      <c r="A111" s="4"/>
      <c r="B111" s="4"/>
      <c r="C111" s="4"/>
      <c r="D111" s="4"/>
      <c r="E111" s="4"/>
      <c r="F111" s="4"/>
      <c r="G111" s="4"/>
      <c r="H111" s="4"/>
      <c r="I111" s="4"/>
      <c r="J111" s="4"/>
      <c r="K111" s="4"/>
      <c r="L111" s="4"/>
      <c r="M111" s="4"/>
      <c r="N111" s="4"/>
      <c r="O111" s="4"/>
    </row>
    <row r="112" spans="1:15" ht="17.5">
      <c r="A112" s="4"/>
      <c r="B112" s="4"/>
      <c r="C112" s="4"/>
      <c r="D112" s="4"/>
      <c r="E112" s="4"/>
      <c r="F112" s="4"/>
      <c r="G112" s="4"/>
      <c r="H112" s="4"/>
      <c r="I112" s="4"/>
      <c r="J112" s="4"/>
      <c r="K112" s="4"/>
      <c r="L112" s="4"/>
      <c r="M112" s="4"/>
      <c r="N112" s="4"/>
      <c r="O112" s="4"/>
    </row>
    <row r="113" spans="1:15" ht="17.5">
      <c r="A113" s="4"/>
      <c r="B113" s="4"/>
      <c r="C113" s="4"/>
      <c r="D113" s="4"/>
      <c r="E113" s="4"/>
      <c r="F113" s="4"/>
      <c r="G113" s="4"/>
      <c r="H113" s="4"/>
      <c r="I113" s="4"/>
      <c r="J113" s="4"/>
      <c r="K113" s="4"/>
      <c r="L113" s="4"/>
      <c r="M113" s="4"/>
      <c r="N113" s="4"/>
      <c r="O113" s="4"/>
    </row>
    <row r="114" spans="1:15" ht="17.5">
      <c r="A114" s="4"/>
      <c r="B114" s="4"/>
      <c r="C114" s="4"/>
      <c r="D114" s="4"/>
      <c r="E114" s="4"/>
      <c r="F114" s="4"/>
      <c r="G114" s="4"/>
      <c r="H114" s="4"/>
      <c r="I114" s="4"/>
      <c r="J114" s="4"/>
      <c r="K114" s="4"/>
      <c r="L114" s="4"/>
      <c r="M114" s="4"/>
      <c r="N114" s="4"/>
      <c r="O114" s="4"/>
    </row>
    <row r="115" spans="1:15" ht="17.5">
      <c r="A115" s="4"/>
      <c r="B115" s="4"/>
      <c r="C115" s="4"/>
      <c r="D115" s="4"/>
      <c r="E115" s="4"/>
      <c r="F115" s="4"/>
      <c r="G115" s="4"/>
      <c r="H115" s="4"/>
      <c r="I115" s="4"/>
      <c r="J115" s="4"/>
      <c r="K115" s="4"/>
      <c r="L115" s="4"/>
      <c r="M115" s="4"/>
      <c r="N115" s="4"/>
      <c r="O115" s="4"/>
    </row>
    <row r="116" spans="1:15" ht="17.5">
      <c r="A116" s="4"/>
      <c r="B116" s="4"/>
      <c r="C116" s="4"/>
      <c r="D116" s="4"/>
      <c r="E116" s="4"/>
      <c r="F116" s="4"/>
      <c r="G116" s="4"/>
      <c r="H116" s="4"/>
      <c r="I116" s="4"/>
      <c r="J116" s="4"/>
      <c r="K116" s="4"/>
      <c r="L116" s="4"/>
      <c r="M116" s="4"/>
      <c r="N116" s="4"/>
      <c r="O116" s="4"/>
    </row>
    <row r="117" spans="1:15" ht="17.5">
      <c r="A117" s="4"/>
      <c r="B117" s="4"/>
      <c r="C117" s="4"/>
      <c r="D117" s="4"/>
      <c r="E117" s="4"/>
      <c r="F117" s="4"/>
      <c r="G117" s="4"/>
      <c r="H117" s="4"/>
      <c r="I117" s="4"/>
      <c r="J117" s="4"/>
      <c r="K117" s="4"/>
      <c r="L117" s="4"/>
      <c r="M117" s="4"/>
      <c r="N117" s="4"/>
      <c r="O117" s="4"/>
    </row>
    <row r="118" spans="1:15" ht="17.5">
      <c r="A118" s="4"/>
      <c r="B118" s="4"/>
      <c r="C118" s="4"/>
      <c r="D118" s="4"/>
      <c r="E118" s="4"/>
      <c r="F118" s="4"/>
      <c r="G118" s="4"/>
      <c r="H118" s="4"/>
      <c r="I118" s="4"/>
      <c r="J118" s="4"/>
      <c r="K118" s="4"/>
      <c r="L118" s="4"/>
      <c r="M118" s="4"/>
      <c r="N118" s="4"/>
      <c r="O118" s="4"/>
    </row>
    <row r="119" spans="1:15" ht="17.5">
      <c r="A119" s="4"/>
      <c r="B119" s="4"/>
      <c r="C119" s="4"/>
      <c r="D119" s="4"/>
      <c r="E119" s="4"/>
      <c r="F119" s="4"/>
      <c r="G119" s="4"/>
      <c r="H119" s="4"/>
      <c r="I119" s="4"/>
      <c r="J119" s="4"/>
      <c r="K119" s="4"/>
      <c r="L119" s="4"/>
      <c r="M119" s="4"/>
      <c r="N119" s="4"/>
      <c r="O119" s="4"/>
    </row>
    <row r="120" spans="1:15" ht="17.5">
      <c r="A120" s="4"/>
      <c r="B120" s="4"/>
      <c r="C120" s="4"/>
      <c r="D120" s="4"/>
      <c r="E120" s="4"/>
      <c r="F120" s="4"/>
      <c r="G120" s="4"/>
      <c r="H120" s="4"/>
      <c r="I120" s="4"/>
      <c r="J120" s="4"/>
      <c r="K120" s="4"/>
      <c r="L120" s="4"/>
      <c r="M120" s="4"/>
      <c r="N120" s="4"/>
      <c r="O120" s="4"/>
    </row>
    <row r="121" spans="1:15" ht="17.5">
      <c r="A121" s="4"/>
      <c r="B121" s="4"/>
      <c r="C121" s="4"/>
      <c r="D121" s="4"/>
      <c r="E121" s="4"/>
      <c r="F121" s="4"/>
      <c r="G121" s="4"/>
      <c r="H121" s="4"/>
      <c r="I121" s="4"/>
      <c r="J121" s="4"/>
      <c r="K121" s="4"/>
      <c r="L121" s="4"/>
      <c r="M121" s="4"/>
      <c r="N121" s="4"/>
      <c r="O121" s="4"/>
    </row>
    <row r="122" spans="1:15" ht="17.5">
      <c r="A122" s="4"/>
      <c r="B122" s="4"/>
      <c r="C122" s="4"/>
      <c r="D122" s="4"/>
      <c r="E122" s="4"/>
      <c r="F122" s="4"/>
      <c r="G122" s="4"/>
      <c r="H122" s="4"/>
      <c r="I122" s="4"/>
      <c r="J122" s="4"/>
      <c r="K122" s="4"/>
      <c r="L122" s="4"/>
      <c r="M122" s="4"/>
      <c r="N122" s="4"/>
      <c r="O122" s="4"/>
    </row>
    <row r="123" spans="1:15" ht="17.5">
      <c r="A123" s="4"/>
      <c r="B123" s="4"/>
      <c r="C123" s="4"/>
      <c r="D123" s="4"/>
      <c r="E123" s="4"/>
      <c r="F123" s="4"/>
      <c r="G123" s="4"/>
      <c r="H123" s="4"/>
      <c r="I123" s="4"/>
      <c r="J123" s="4"/>
      <c r="K123" s="4"/>
      <c r="L123" s="4"/>
      <c r="M123" s="4"/>
      <c r="N123" s="4"/>
      <c r="O123" s="4"/>
    </row>
    <row r="124" spans="1:15" ht="17.5">
      <c r="A124" s="4"/>
      <c r="B124" s="4"/>
      <c r="C124" s="4"/>
      <c r="D124" s="4"/>
      <c r="E124" s="4"/>
      <c r="F124" s="4"/>
      <c r="G124" s="4"/>
      <c r="H124" s="4"/>
      <c r="I124" s="4"/>
      <c r="J124" s="4"/>
      <c r="K124" s="4"/>
      <c r="L124" s="4"/>
      <c r="M124" s="4"/>
      <c r="N124" s="4"/>
      <c r="O124" s="4"/>
    </row>
    <row r="125" spans="1:15" ht="17.5">
      <c r="A125" s="4"/>
      <c r="B125" s="4"/>
      <c r="C125" s="4"/>
      <c r="D125" s="4"/>
      <c r="E125" s="4"/>
      <c r="F125" s="4"/>
      <c r="G125" s="4"/>
      <c r="H125" s="4"/>
      <c r="I125" s="4"/>
      <c r="J125" s="4"/>
      <c r="K125" s="4"/>
      <c r="L125" s="4"/>
      <c r="M125" s="4"/>
      <c r="N125" s="4"/>
      <c r="O125" s="4"/>
    </row>
    <row r="126" spans="1:15" ht="17.5">
      <c r="A126" s="4"/>
      <c r="B126" s="4"/>
      <c r="C126" s="4"/>
      <c r="D126" s="4"/>
      <c r="E126" s="4"/>
      <c r="F126" s="4"/>
      <c r="G126" s="4"/>
      <c r="H126" s="4"/>
      <c r="I126" s="4"/>
      <c r="J126" s="4"/>
      <c r="K126" s="4"/>
      <c r="L126" s="4"/>
      <c r="M126" s="4"/>
      <c r="N126" s="4"/>
      <c r="O126" s="4"/>
    </row>
    <row r="127" spans="1:15" ht="17.5">
      <c r="A127" s="4"/>
      <c r="B127" s="4"/>
      <c r="C127" s="4"/>
      <c r="D127" s="4"/>
      <c r="E127" s="4"/>
      <c r="F127" s="4"/>
      <c r="G127" s="4"/>
      <c r="H127" s="4"/>
      <c r="I127" s="4"/>
      <c r="J127" s="4"/>
      <c r="K127" s="4"/>
      <c r="L127" s="4"/>
      <c r="M127" s="4"/>
      <c r="N127" s="4"/>
      <c r="O127" s="4"/>
    </row>
    <row r="128" spans="1:15" ht="17.5">
      <c r="A128" s="4"/>
      <c r="B128" s="4"/>
      <c r="C128" s="4"/>
      <c r="D128" s="4"/>
      <c r="E128" s="4"/>
      <c r="F128" s="4"/>
      <c r="G128" s="4"/>
      <c r="H128" s="4"/>
      <c r="I128" s="4"/>
      <c r="J128" s="4"/>
      <c r="K128" s="4"/>
      <c r="L128" s="4"/>
      <c r="M128" s="4"/>
      <c r="N128" s="4"/>
      <c r="O128" s="4"/>
    </row>
    <row r="129" spans="1:15" ht="17.5">
      <c r="A129" s="4"/>
      <c r="B129" s="4"/>
      <c r="C129" s="4"/>
      <c r="D129" s="4"/>
      <c r="E129" s="4"/>
      <c r="F129" s="4"/>
      <c r="G129" s="4"/>
      <c r="H129" s="4"/>
      <c r="I129" s="4"/>
      <c r="J129" s="4"/>
      <c r="K129" s="4"/>
      <c r="L129" s="4"/>
      <c r="M129" s="4"/>
      <c r="N129" s="4"/>
      <c r="O129" s="4"/>
    </row>
    <row r="130" spans="1:15" ht="17.5">
      <c r="A130" s="4"/>
      <c r="B130" s="4"/>
      <c r="C130" s="4"/>
      <c r="D130" s="4"/>
      <c r="E130" s="4"/>
      <c r="F130" s="4"/>
      <c r="G130" s="4"/>
      <c r="H130" s="4"/>
      <c r="I130" s="4"/>
      <c r="J130" s="4"/>
      <c r="K130" s="4"/>
      <c r="L130" s="4"/>
      <c r="M130" s="4"/>
      <c r="N130" s="4"/>
      <c r="O130" s="4"/>
    </row>
    <row r="131" spans="1:15" ht="17.5">
      <c r="A131" s="4"/>
      <c r="B131" s="4"/>
      <c r="C131" s="4"/>
      <c r="D131" s="4"/>
      <c r="E131" s="4"/>
      <c r="F131" s="4"/>
      <c r="G131" s="4"/>
      <c r="H131" s="4"/>
      <c r="I131" s="4"/>
      <c r="J131" s="4"/>
      <c r="K131" s="4"/>
      <c r="L131" s="4"/>
      <c r="M131" s="4"/>
      <c r="N131" s="4"/>
      <c r="O131" s="4"/>
    </row>
    <row r="220" spans="1:1" ht="409.5">
      <c r="A220" s="141" t="s">
        <v>1</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36"/>
  <sheetViews>
    <sheetView zoomScale="110" zoomScaleNormal="110" workbookViewId="0">
      <selection activeCell="G21" sqref="G21"/>
    </sheetView>
  </sheetViews>
  <sheetFormatPr defaultColWidth="9.26953125" defaultRowHeight="14.5" zeroHeight="1"/>
  <cols>
    <col min="1" max="1" width="16.26953125" bestFit="1" customWidth="1" collapsed="1"/>
    <col min="2" max="2" width="7.54296875" bestFit="1" customWidth="1"/>
    <col min="3" max="5" width="5.81640625" bestFit="1" customWidth="1"/>
    <col min="6" max="6" width="1.453125" bestFit="1" customWidth="1"/>
    <col min="7" max="7" width="6.7265625" bestFit="1" customWidth="1"/>
    <col min="8" max="8" width="6.7265625" bestFit="1" customWidth="1" collapsed="1"/>
    <col min="9" max="9" width="1.453125" bestFit="1" customWidth="1"/>
    <col min="10" max="11" width="5.54296875" bestFit="1" customWidth="1"/>
    <col min="12" max="12" width="5.1796875" bestFit="1" customWidth="1"/>
  </cols>
  <sheetData>
    <row r="1" spans="1:12" ht="22.5">
      <c r="A1" s="197" t="s">
        <v>2</v>
      </c>
      <c r="B1" s="197"/>
      <c r="C1" s="197"/>
      <c r="D1" s="197"/>
      <c r="E1" s="197"/>
      <c r="F1" s="197"/>
      <c r="G1" s="197"/>
      <c r="H1" s="197"/>
      <c r="I1" s="197"/>
      <c r="J1" s="197"/>
      <c r="K1" s="197"/>
      <c r="L1" s="197"/>
    </row>
    <row r="2" spans="1:12"/>
    <row r="3" spans="1:12" ht="16.5">
      <c r="A3" s="198" t="s">
        <v>3</v>
      </c>
      <c r="B3" s="198"/>
      <c r="C3" s="198"/>
      <c r="D3" s="198"/>
      <c r="E3" s="198"/>
      <c r="F3" s="198"/>
      <c r="G3" s="198"/>
      <c r="H3" s="198"/>
      <c r="I3" s="198"/>
      <c r="J3" s="198"/>
      <c r="K3" s="198"/>
      <c r="L3" s="198"/>
    </row>
    <row r="4" spans="1:12"/>
    <row r="5" spans="1:12">
      <c r="B5" s="7" t="s">
        <v>4</v>
      </c>
      <c r="C5" s="193" t="s">
        <v>5</v>
      </c>
      <c r="D5" s="194"/>
      <c r="E5" s="195"/>
      <c r="F5" s="8"/>
      <c r="G5" s="193" t="s">
        <v>263</v>
      </c>
      <c r="H5" s="195"/>
      <c r="I5" s="167"/>
      <c r="J5" s="193" t="s">
        <v>6</v>
      </c>
      <c r="K5" s="194"/>
      <c r="L5" s="195"/>
    </row>
    <row r="6" spans="1:12" ht="30">
      <c r="A6" s="9"/>
      <c r="B6" s="7"/>
      <c r="C6" s="10" t="s">
        <v>264</v>
      </c>
      <c r="D6" s="11" t="s">
        <v>7</v>
      </c>
      <c r="E6" s="12" t="s">
        <v>265</v>
      </c>
      <c r="F6" s="13" t="s">
        <v>4</v>
      </c>
      <c r="G6" s="168" t="s">
        <v>266</v>
      </c>
      <c r="H6" s="12" t="s">
        <v>267</v>
      </c>
      <c r="I6" s="169" t="s">
        <v>4</v>
      </c>
      <c r="J6" s="10" t="s">
        <v>268</v>
      </c>
      <c r="K6" s="11" t="s">
        <v>269</v>
      </c>
      <c r="L6" s="14" t="s">
        <v>270</v>
      </c>
    </row>
    <row r="7" spans="1:12">
      <c r="A7" s="196" t="s">
        <v>8</v>
      </c>
      <c r="B7" s="196"/>
      <c r="C7" s="13"/>
      <c r="D7" s="13"/>
      <c r="E7" s="13"/>
      <c r="F7" s="13" t="s">
        <v>4</v>
      </c>
      <c r="G7" s="15"/>
      <c r="H7" s="13"/>
      <c r="I7" s="13" t="s">
        <v>4</v>
      </c>
      <c r="J7" s="13"/>
      <c r="K7" s="13"/>
      <c r="L7" s="13"/>
    </row>
    <row r="8" spans="1:12">
      <c r="A8" s="9" t="s">
        <v>9</v>
      </c>
      <c r="B8" s="13" t="s">
        <v>10</v>
      </c>
      <c r="C8" s="16">
        <v>1989.83236288235</v>
      </c>
      <c r="D8" s="17">
        <v>2034.1559870490901</v>
      </c>
      <c r="E8" s="18">
        <v>2012.41790694771</v>
      </c>
      <c r="F8" s="13" t="s">
        <v>4</v>
      </c>
      <c r="G8" s="19">
        <v>3999.8856496732001</v>
      </c>
      <c r="H8" s="18">
        <v>4046.5738939968001</v>
      </c>
      <c r="I8" s="20" t="s">
        <v>4</v>
      </c>
      <c r="J8" s="21">
        <v>1.1350475792163672E-2</v>
      </c>
      <c r="K8" s="170">
        <v>-1.0686535467181697E-2</v>
      </c>
      <c r="L8" s="22">
        <v>1.1672394766439014E-2</v>
      </c>
    </row>
    <row r="9" spans="1:12">
      <c r="A9" s="9" t="s">
        <v>12</v>
      </c>
      <c r="B9" s="13" t="s">
        <v>10</v>
      </c>
      <c r="C9" s="19">
        <v>785.14913054538602</v>
      </c>
      <c r="D9" s="23">
        <v>803.47934074452701</v>
      </c>
      <c r="E9" s="24">
        <v>815.88512383862303</v>
      </c>
      <c r="F9" s="19"/>
      <c r="G9" s="19">
        <v>1567.6792605902899</v>
      </c>
      <c r="H9" s="25">
        <v>1619.36446458315</v>
      </c>
      <c r="I9" s="26"/>
      <c r="J9" s="27">
        <v>3.9146694681922348E-2</v>
      </c>
      <c r="K9" s="171">
        <v>1.5440077255253967E-2</v>
      </c>
      <c r="L9" s="28">
        <v>3.296924651117647E-2</v>
      </c>
    </row>
    <row r="10" spans="1:12">
      <c r="A10" s="9" t="s">
        <v>13</v>
      </c>
      <c r="B10" s="13" t="s">
        <v>10</v>
      </c>
      <c r="C10" s="19">
        <v>14559.865081415001</v>
      </c>
      <c r="D10" s="23">
        <v>13565.517234675601</v>
      </c>
      <c r="E10" s="29">
        <v>13698.528863003199</v>
      </c>
      <c r="F10" s="13" t="s">
        <v>4</v>
      </c>
      <c r="G10" s="19">
        <v>28372.598806360002</v>
      </c>
      <c r="H10" s="29">
        <v>27264.046097678802</v>
      </c>
      <c r="I10" s="20" t="s">
        <v>4</v>
      </c>
      <c r="J10" s="27">
        <v>-5.9158255491752978E-2</v>
      </c>
      <c r="K10" s="171">
        <v>9.8051276649886738E-3</v>
      </c>
      <c r="L10" s="28">
        <v>-3.9071243217688845E-2</v>
      </c>
    </row>
    <row r="11" spans="1:12">
      <c r="A11" s="9" t="s">
        <v>14</v>
      </c>
      <c r="B11" s="13" t="s">
        <v>10</v>
      </c>
      <c r="C11" s="19">
        <v>131.773</v>
      </c>
      <c r="D11" s="23">
        <v>122.464</v>
      </c>
      <c r="E11" s="29">
        <v>125.727</v>
      </c>
      <c r="F11" s="13" t="s">
        <v>4</v>
      </c>
      <c r="G11" s="19">
        <v>257.55099999999999</v>
      </c>
      <c r="H11" s="29">
        <v>248.191</v>
      </c>
      <c r="I11" s="20" t="s">
        <v>4</v>
      </c>
      <c r="J11" s="27">
        <v>-4.5881933324732629E-2</v>
      </c>
      <c r="K11" s="171">
        <v>2.6644564933368215E-2</v>
      </c>
      <c r="L11" s="28">
        <v>-3.6342316667378444E-2</v>
      </c>
    </row>
    <row r="12" spans="1:12">
      <c r="A12" s="30" t="s">
        <v>15</v>
      </c>
      <c r="B12" s="31" t="s">
        <v>10</v>
      </c>
      <c r="C12" s="35">
        <v>132.77631450306001</v>
      </c>
      <c r="D12" s="142">
        <v>120.548854040981</v>
      </c>
      <c r="E12" s="33">
        <v>115.51082148847701</v>
      </c>
      <c r="F12" s="34" t="s">
        <v>4</v>
      </c>
      <c r="G12" s="32">
        <v>265.74942112589099</v>
      </c>
      <c r="H12" s="33">
        <v>236.05967552945799</v>
      </c>
      <c r="I12" s="20" t="s">
        <v>4</v>
      </c>
      <c r="J12" s="27">
        <v>-0.13003443482523455</v>
      </c>
      <c r="K12" s="171">
        <v>-4.1792454955990668E-2</v>
      </c>
      <c r="L12" s="28">
        <v>-0.11172082885692666</v>
      </c>
    </row>
    <row r="13" spans="1:12">
      <c r="A13" s="9" t="s">
        <v>16</v>
      </c>
      <c r="B13" s="13" t="s">
        <v>10</v>
      </c>
      <c r="C13" s="35">
        <v>26.8857101051433</v>
      </c>
      <c r="D13" s="36">
        <v>59.162932557991901</v>
      </c>
      <c r="E13" s="37">
        <v>52.265045440031102</v>
      </c>
      <c r="F13" s="38" t="s">
        <v>4</v>
      </c>
      <c r="G13" s="35">
        <v>74.130811900463996</v>
      </c>
      <c r="H13" s="37">
        <v>111.427977998023</v>
      </c>
      <c r="I13" s="20" t="s">
        <v>4</v>
      </c>
      <c r="J13" s="27">
        <v>0.94397117411574993</v>
      </c>
      <c r="K13" s="171">
        <v>-0.11659136590633745</v>
      </c>
      <c r="L13" s="28">
        <v>0.50312636731455451</v>
      </c>
    </row>
    <row r="14" spans="1:12">
      <c r="A14" s="30" t="s">
        <v>17</v>
      </c>
      <c r="B14" s="31" t="s">
        <v>18</v>
      </c>
      <c r="C14" s="157">
        <v>963.47940000000006</v>
      </c>
      <c r="D14" s="172">
        <v>1006.85833200001</v>
      </c>
      <c r="E14" s="25">
        <v>850.98087000000396</v>
      </c>
      <c r="F14" s="31" t="s">
        <v>4</v>
      </c>
      <c r="G14" s="157">
        <v>1820.0545199999999</v>
      </c>
      <c r="H14" s="25">
        <v>1857.8392020000099</v>
      </c>
      <c r="I14" s="39" t="s">
        <v>4</v>
      </c>
      <c r="J14" s="40">
        <v>-0.116762776661334</v>
      </c>
      <c r="K14" s="173">
        <v>-0.15481568463596376</v>
      </c>
      <c r="L14" s="41">
        <v>2.0760192392483924E-2</v>
      </c>
    </row>
    <row r="15" spans="1:12">
      <c r="A15" s="9" t="s">
        <v>19</v>
      </c>
      <c r="B15" s="13" t="s">
        <v>10</v>
      </c>
      <c r="C15" s="19">
        <v>71689.074129999994</v>
      </c>
      <c r="D15" s="23">
        <v>65680.511240799999</v>
      </c>
      <c r="E15" s="29">
        <v>66241.228350399993</v>
      </c>
      <c r="F15" s="13" t="s">
        <v>4</v>
      </c>
      <c r="G15" s="19">
        <v>138476.55684880001</v>
      </c>
      <c r="H15" s="29">
        <v>131921.73959119999</v>
      </c>
      <c r="I15" s="20" t="s">
        <v>4</v>
      </c>
      <c r="J15" s="27">
        <v>-7.5992692690115521E-2</v>
      </c>
      <c r="K15" s="171">
        <v>8.5370393592747121E-3</v>
      </c>
      <c r="L15" s="28">
        <v>-4.7335212593111374E-2</v>
      </c>
    </row>
    <row r="16" spans="1:12">
      <c r="A16" s="9" t="s">
        <v>20</v>
      </c>
      <c r="B16" s="13" t="s">
        <v>10</v>
      </c>
      <c r="C16" s="42">
        <v>262.32735459999998</v>
      </c>
      <c r="D16" s="43">
        <v>279.1902326</v>
      </c>
      <c r="E16" s="44">
        <v>298.22133600000001</v>
      </c>
      <c r="F16" s="13" t="s">
        <v>4</v>
      </c>
      <c r="G16" s="42">
        <v>555.26765720000003</v>
      </c>
      <c r="H16" s="44">
        <v>577.41156860000001</v>
      </c>
      <c r="I16" s="20" t="s">
        <v>4</v>
      </c>
      <c r="J16" s="45">
        <v>0.13682896873157441</v>
      </c>
      <c r="K16" s="174">
        <v>6.8165362458314047E-2</v>
      </c>
      <c r="L16" s="46">
        <v>3.9879706863646905E-2</v>
      </c>
    </row>
    <row r="17" spans="1:12">
      <c r="A17" s="192" t="s">
        <v>21</v>
      </c>
      <c r="B17" s="192"/>
      <c r="C17" s="13"/>
      <c r="D17" s="13"/>
      <c r="E17" s="13"/>
      <c r="F17" s="13" t="s">
        <v>4</v>
      </c>
      <c r="G17" s="13"/>
      <c r="H17" s="13"/>
      <c r="I17" s="13" t="s">
        <v>4</v>
      </c>
      <c r="J17" s="13"/>
      <c r="K17" s="13"/>
      <c r="L17" s="13"/>
    </row>
    <row r="18" spans="1:12">
      <c r="A18" s="9" t="s">
        <v>22</v>
      </c>
      <c r="B18" s="13" t="s">
        <v>23</v>
      </c>
      <c r="C18" s="47">
        <v>63.622322241217802</v>
      </c>
      <c r="D18" s="48">
        <v>96.424562711660997</v>
      </c>
      <c r="E18" s="49">
        <v>80.073669161395003</v>
      </c>
      <c r="F18" s="38" t="s">
        <v>4</v>
      </c>
      <c r="G18" s="47">
        <v>125.13036073144499</v>
      </c>
      <c r="H18" s="49">
        <v>176.498231873056</v>
      </c>
      <c r="I18" s="20" t="s">
        <v>4</v>
      </c>
      <c r="J18" s="21">
        <v>0.25857822130106367</v>
      </c>
      <c r="K18" s="170">
        <v>-0.16957187142409116</v>
      </c>
      <c r="L18" s="22">
        <v>0.41051484900500546</v>
      </c>
    </row>
    <row r="19" spans="1:12">
      <c r="A19" s="9" t="s">
        <v>24</v>
      </c>
      <c r="B19" s="13" t="s">
        <v>23</v>
      </c>
      <c r="C19" s="35">
        <v>30.10329613</v>
      </c>
      <c r="D19" s="36">
        <v>56.806113410000002</v>
      </c>
      <c r="E19" s="37">
        <v>43.607660330000002</v>
      </c>
      <c r="F19" s="38" t="s">
        <v>4</v>
      </c>
      <c r="G19" s="35">
        <v>74.915421910000006</v>
      </c>
      <c r="H19" s="37">
        <v>100.41377374</v>
      </c>
      <c r="I19" s="20" t="s">
        <v>4</v>
      </c>
      <c r="J19" s="27">
        <v>0.44860084894630442</v>
      </c>
      <c r="K19" s="171">
        <v>-0.23234212460091624</v>
      </c>
      <c r="L19" s="28">
        <v>0.34036185313929829</v>
      </c>
    </row>
    <row r="20" spans="1:12">
      <c r="A20" s="9" t="s">
        <v>25</v>
      </c>
      <c r="B20" s="13" t="s">
        <v>10</v>
      </c>
      <c r="C20" s="35">
        <v>3.8530576741524598</v>
      </c>
      <c r="D20" s="36">
        <v>5.0165341421288003</v>
      </c>
      <c r="E20" s="37">
        <v>1.1009415202892201</v>
      </c>
      <c r="F20" s="38" t="s">
        <v>4</v>
      </c>
      <c r="G20" s="35">
        <v>8.9363722957697895</v>
      </c>
      <c r="H20" s="37">
        <v>6.1174756624180198</v>
      </c>
      <c r="I20" s="20" t="s">
        <v>4</v>
      </c>
      <c r="J20" s="27">
        <v>-0.71426809215063469</v>
      </c>
      <c r="K20" s="171">
        <v>-0.78053742103666246</v>
      </c>
      <c r="L20" s="28">
        <v>-0.3154408231946817</v>
      </c>
    </row>
    <row r="21" spans="1:12">
      <c r="A21" s="9" t="s">
        <v>26</v>
      </c>
      <c r="B21" s="13" t="s">
        <v>27</v>
      </c>
      <c r="C21" s="158">
        <v>717.75630000000001</v>
      </c>
      <c r="D21" s="23">
        <v>64.607256927086198</v>
      </c>
      <c r="E21" s="175">
        <v>0</v>
      </c>
      <c r="F21" s="13" t="s">
        <v>4</v>
      </c>
      <c r="G21" s="158">
        <v>1393.2809999999999</v>
      </c>
      <c r="H21" s="29">
        <v>64.607256927086198</v>
      </c>
      <c r="I21" s="20" t="s">
        <v>4</v>
      </c>
      <c r="J21" s="27">
        <v>-1</v>
      </c>
      <c r="K21" s="171">
        <v>-1</v>
      </c>
      <c r="L21" s="28">
        <v>-0.95362941364513965</v>
      </c>
    </row>
    <row r="22" spans="1:12">
      <c r="A22" s="9" t="s">
        <v>28</v>
      </c>
      <c r="B22" s="13" t="s">
        <v>10</v>
      </c>
      <c r="C22" s="19">
        <v>1425.2834412</v>
      </c>
      <c r="D22" s="23">
        <v>1410.8396568000001</v>
      </c>
      <c r="E22" s="29">
        <v>1457.7455543999999</v>
      </c>
      <c r="F22" s="13" t="s">
        <v>4</v>
      </c>
      <c r="G22" s="19">
        <v>2469.1755048</v>
      </c>
      <c r="H22" s="29">
        <v>2868.5852111999998</v>
      </c>
      <c r="I22" s="20" t="s">
        <v>4</v>
      </c>
      <c r="J22" s="27">
        <v>2.2775900050216607E-2</v>
      </c>
      <c r="K22" s="171">
        <v>3.3246795533370274E-2</v>
      </c>
      <c r="L22" s="28">
        <v>0.1617583301079894</v>
      </c>
    </row>
    <row r="23" spans="1:12">
      <c r="A23" s="9" t="s">
        <v>29</v>
      </c>
      <c r="B23" s="13" t="s">
        <v>23</v>
      </c>
      <c r="C23" s="19">
        <v>1076.8743816597</v>
      </c>
      <c r="D23" s="23">
        <v>1004.80869127803</v>
      </c>
      <c r="E23" s="29">
        <v>924.78689057692895</v>
      </c>
      <c r="F23" s="13" t="s">
        <v>4</v>
      </c>
      <c r="G23" s="19">
        <v>2103.6249927223898</v>
      </c>
      <c r="H23" s="29">
        <v>1929.5955818549601</v>
      </c>
      <c r="I23" s="20" t="s">
        <v>4</v>
      </c>
      <c r="J23" s="27">
        <v>-0.14123048488568446</v>
      </c>
      <c r="K23" s="171">
        <v>-7.9638842095722917E-2</v>
      </c>
      <c r="L23" s="28">
        <v>-8.2728343440249277E-2</v>
      </c>
    </row>
    <row r="24" spans="1:12">
      <c r="A24" s="9" t="s">
        <v>30</v>
      </c>
      <c r="B24" s="13" t="s">
        <v>23</v>
      </c>
      <c r="C24" s="42">
        <v>382.09077966000001</v>
      </c>
      <c r="D24" s="43">
        <v>812.16322574000003</v>
      </c>
      <c r="E24" s="44">
        <v>609.10555733000001</v>
      </c>
      <c r="F24" s="13" t="s">
        <v>4</v>
      </c>
      <c r="G24" s="42">
        <v>843.83138730999997</v>
      </c>
      <c r="H24" s="44">
        <v>1421.2687830699999</v>
      </c>
      <c r="I24" s="20" t="s">
        <v>4</v>
      </c>
      <c r="J24" s="45">
        <v>0.59413832982833825</v>
      </c>
      <c r="K24" s="174">
        <v>-0.2500207618055898</v>
      </c>
      <c r="L24" s="46">
        <v>0.68430423950071162</v>
      </c>
    </row>
    <row r="25" spans="1:12"/>
    <row r="26" spans="1:12" ht="46.5" customHeight="1">
      <c r="A26" s="191" t="s">
        <v>31</v>
      </c>
      <c r="B26" s="191"/>
      <c r="C26" s="191"/>
      <c r="D26" s="191"/>
      <c r="E26" s="191"/>
      <c r="F26" s="191"/>
      <c r="G26" s="191"/>
      <c r="H26" s="191"/>
      <c r="I26" s="191"/>
      <c r="J26" s="191"/>
      <c r="K26" s="191"/>
      <c r="L26" s="191"/>
    </row>
    <row r="27" spans="1:12"/>
    <row r="28" spans="1:12"/>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8">
    <mergeCell ref="A26:L26"/>
    <mergeCell ref="A17:B17"/>
    <mergeCell ref="C5:E5"/>
    <mergeCell ref="A7:B7"/>
    <mergeCell ref="A1:L1"/>
    <mergeCell ref="A3:L3"/>
    <mergeCell ref="G5:H5"/>
    <mergeCell ref="J5:L5"/>
  </mergeCells>
  <conditionalFormatting sqref="C22:L24 C8:L20">
    <cfRule type="expression" dxfId="13" priority="2">
      <formula>IsItalic</formula>
    </cfRule>
  </conditionalFormatting>
  <conditionalFormatting sqref="C21:L21">
    <cfRule type="expression" dxfId="12"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50"/>
  <sheetViews>
    <sheetView zoomScale="140" zoomScaleNormal="140" workbookViewId="0">
      <selection activeCell="A5" sqref="A5"/>
    </sheetView>
  </sheetViews>
  <sheetFormatPr defaultRowHeight="14.5"/>
  <cols>
    <col min="1" max="1" width="34.26953125" customWidth="1"/>
    <col min="2" max="2" width="8" bestFit="1" customWidth="1"/>
    <col min="3" max="7" width="5.7265625" bestFit="1" customWidth="1"/>
    <col min="8" max="9" width="6.54296875" bestFit="1" customWidth="1"/>
  </cols>
  <sheetData>
    <row r="1" spans="1:9" ht="22.5">
      <c r="A1" s="207" t="s">
        <v>3</v>
      </c>
      <c r="B1" s="207"/>
      <c r="C1" s="207"/>
      <c r="D1" s="207"/>
      <c r="E1" s="207"/>
      <c r="F1" s="207"/>
      <c r="G1" s="207"/>
      <c r="H1" s="207"/>
      <c r="I1" s="207"/>
    </row>
    <row r="2" spans="1:9" ht="22.5">
      <c r="A2" s="50"/>
      <c r="B2" s="51"/>
      <c r="C2" s="52"/>
      <c r="D2" s="52"/>
      <c r="E2" s="52"/>
      <c r="F2" s="53"/>
      <c r="G2" s="1"/>
      <c r="H2" s="1"/>
      <c r="I2" s="176"/>
    </row>
    <row r="3" spans="1:9" ht="23">
      <c r="A3" s="54"/>
      <c r="B3" s="55" t="s">
        <v>32</v>
      </c>
      <c r="C3" s="55" t="s">
        <v>33</v>
      </c>
      <c r="D3" s="55" t="s">
        <v>34</v>
      </c>
      <c r="E3" s="55" t="s">
        <v>35</v>
      </c>
      <c r="F3" s="55" t="s">
        <v>36</v>
      </c>
      <c r="G3" s="56" t="s">
        <v>271</v>
      </c>
      <c r="H3" s="55" t="s">
        <v>272</v>
      </c>
      <c r="I3" s="177" t="s">
        <v>273</v>
      </c>
    </row>
    <row r="4" spans="1:9">
      <c r="A4" s="57"/>
      <c r="B4" s="58"/>
      <c r="C4" s="58"/>
      <c r="D4" s="58"/>
      <c r="E4" s="58"/>
      <c r="F4" s="58"/>
      <c r="G4" s="59"/>
      <c r="H4" s="58"/>
      <c r="I4" s="60"/>
    </row>
    <row r="5" spans="1:9">
      <c r="A5" s="61" t="s">
        <v>37</v>
      </c>
      <c r="B5" s="58"/>
      <c r="C5" s="58"/>
      <c r="D5" s="58"/>
      <c r="E5" s="58"/>
      <c r="F5" s="58"/>
      <c r="G5" s="59"/>
      <c r="H5" s="58"/>
      <c r="I5" s="60"/>
    </row>
    <row r="6" spans="1:9">
      <c r="A6" s="161" t="s">
        <v>38</v>
      </c>
      <c r="B6" s="58"/>
      <c r="C6" s="58"/>
      <c r="D6" s="58"/>
      <c r="E6" s="58"/>
      <c r="F6" s="58"/>
      <c r="G6" s="59"/>
      <c r="H6" s="58"/>
      <c r="I6" s="72"/>
    </row>
    <row r="7" spans="1:9">
      <c r="A7" s="62" t="s">
        <v>39</v>
      </c>
      <c r="B7" s="63">
        <v>1</v>
      </c>
      <c r="C7" s="58">
        <v>339.84985988235297</v>
      </c>
      <c r="D7" s="58">
        <v>347.31946547712602</v>
      </c>
      <c r="E7" s="58">
        <v>364.30302715033002</v>
      </c>
      <c r="F7" s="58">
        <v>351.754355183006</v>
      </c>
      <c r="G7" s="59">
        <v>349.09547294771198</v>
      </c>
      <c r="H7" s="58">
        <v>712.57835467320399</v>
      </c>
      <c r="I7" s="60">
        <v>700.84982813071804</v>
      </c>
    </row>
    <row r="8" spans="1:9">
      <c r="A8" s="62" t="s">
        <v>40</v>
      </c>
      <c r="B8" s="63">
        <v>1</v>
      </c>
      <c r="C8" s="58">
        <v>24.649260999999999</v>
      </c>
      <c r="D8" s="58">
        <v>21.545097999999999</v>
      </c>
      <c r="E8" s="58">
        <v>23.988233999999999</v>
      </c>
      <c r="F8" s="58">
        <v>22.181045000000001</v>
      </c>
      <c r="G8" s="59">
        <v>27.846405000000001</v>
      </c>
      <c r="H8" s="58">
        <v>48.93815</v>
      </c>
      <c r="I8" s="60">
        <v>50.027450000000002</v>
      </c>
    </row>
    <row r="9" spans="1:9">
      <c r="A9" s="62" t="s">
        <v>41</v>
      </c>
      <c r="B9" s="63">
        <v>0.8</v>
      </c>
      <c r="C9" s="58">
        <v>710.95119999999997</v>
      </c>
      <c r="D9" s="58">
        <v>762.60879999999997</v>
      </c>
      <c r="E9" s="58">
        <v>774.36879999999996</v>
      </c>
      <c r="F9" s="58">
        <v>743.00800000000004</v>
      </c>
      <c r="G9" s="59">
        <v>756.21600000000001</v>
      </c>
      <c r="H9" s="58">
        <v>1423.8751999999999</v>
      </c>
      <c r="I9" s="60">
        <v>1499.2239999999999</v>
      </c>
    </row>
    <row r="10" spans="1:9">
      <c r="A10" s="62" t="s">
        <v>42</v>
      </c>
      <c r="B10" s="63">
        <v>0.1</v>
      </c>
      <c r="C10" s="58">
        <v>94.507999999999896</v>
      </c>
      <c r="D10" s="58">
        <v>97.641999999999797</v>
      </c>
      <c r="E10" s="58">
        <v>99.020678529860604</v>
      </c>
      <c r="F10" s="58">
        <v>95.273941866080904</v>
      </c>
      <c r="G10" s="59">
        <v>96.761999999999105</v>
      </c>
      <c r="H10" s="58">
        <v>188.154</v>
      </c>
      <c r="I10" s="60">
        <v>192.03594186608001</v>
      </c>
    </row>
    <row r="11" spans="1:9">
      <c r="A11" s="62" t="s">
        <v>43</v>
      </c>
      <c r="B11" s="63">
        <v>1</v>
      </c>
      <c r="C11" s="64">
        <v>819.87404200000003</v>
      </c>
      <c r="D11" s="64">
        <v>725.15699800000004</v>
      </c>
      <c r="E11" s="64">
        <v>823.47777799999994</v>
      </c>
      <c r="F11" s="64">
        <v>821.93864499999995</v>
      </c>
      <c r="G11" s="65">
        <v>782.49802899999997</v>
      </c>
      <c r="H11" s="64">
        <v>1626.3399449999999</v>
      </c>
      <c r="I11" s="66">
        <v>1604.436674</v>
      </c>
    </row>
    <row r="12" spans="1:9">
      <c r="A12" s="67" t="s">
        <v>44</v>
      </c>
      <c r="B12" s="68"/>
      <c r="C12" s="68">
        <v>1989.83236288235</v>
      </c>
      <c r="D12" s="68">
        <v>1954.2723614771201</v>
      </c>
      <c r="E12" s="68">
        <v>2085.15851768012</v>
      </c>
      <c r="F12" s="68">
        <v>2034.1559870490901</v>
      </c>
      <c r="G12" s="66">
        <v>2012.41790694771</v>
      </c>
      <c r="H12" s="68">
        <v>3999.8856496732001</v>
      </c>
      <c r="I12" s="66">
        <v>4046.5738939968001</v>
      </c>
    </row>
    <row r="13" spans="1:9">
      <c r="A13" s="57"/>
      <c r="B13" s="58"/>
      <c r="C13" s="58"/>
      <c r="D13" s="58"/>
      <c r="E13" s="58"/>
      <c r="F13" s="58"/>
      <c r="G13" s="59"/>
      <c r="H13" s="58"/>
      <c r="I13" s="60"/>
    </row>
    <row r="14" spans="1:9">
      <c r="A14" s="61" t="s">
        <v>45</v>
      </c>
      <c r="B14" s="58"/>
      <c r="C14" s="58"/>
      <c r="D14" s="58"/>
      <c r="E14" s="58"/>
      <c r="F14" s="58"/>
      <c r="G14" s="59"/>
      <c r="H14" s="58"/>
      <c r="I14" s="60"/>
    </row>
    <row r="15" spans="1:9">
      <c r="A15" s="161" t="s">
        <v>38</v>
      </c>
      <c r="B15" s="58"/>
      <c r="C15" s="58"/>
      <c r="D15" s="58"/>
      <c r="E15" s="58"/>
      <c r="F15" s="58"/>
      <c r="G15" s="59"/>
      <c r="H15" s="58"/>
      <c r="I15" s="60"/>
    </row>
    <row r="16" spans="1:9">
      <c r="A16" s="62" t="s">
        <v>46</v>
      </c>
      <c r="B16" s="63">
        <v>1</v>
      </c>
      <c r="C16" s="58">
        <v>48.517800000000001</v>
      </c>
      <c r="D16" s="58">
        <v>48.495809999999999</v>
      </c>
      <c r="E16" s="58">
        <v>47.968789999999998</v>
      </c>
      <c r="F16" s="58">
        <v>46.493020000000001</v>
      </c>
      <c r="G16" s="59">
        <v>46.922649999999997</v>
      </c>
      <c r="H16" s="58">
        <v>95.944019999999995</v>
      </c>
      <c r="I16" s="60">
        <v>93.415670000000006</v>
      </c>
    </row>
    <row r="17" spans="1:9">
      <c r="A17" s="62" t="s">
        <v>47</v>
      </c>
      <c r="B17" s="63">
        <v>0.59399999999999997</v>
      </c>
      <c r="C17" s="58">
        <v>74.865894623374999</v>
      </c>
      <c r="D17" s="58">
        <v>76.316503472199997</v>
      </c>
      <c r="E17" s="58">
        <v>76.793349261399996</v>
      </c>
      <c r="F17" s="58">
        <v>73.614450482524902</v>
      </c>
      <c r="G17" s="59">
        <v>75.392881808625106</v>
      </c>
      <c r="H17" s="58">
        <v>149.63950421377501</v>
      </c>
      <c r="I17" s="60">
        <v>149.00733229114999</v>
      </c>
    </row>
    <row r="18" spans="1:9">
      <c r="A18" s="62" t="s">
        <v>48</v>
      </c>
      <c r="B18" s="63">
        <v>0.51549999999999996</v>
      </c>
      <c r="C18" s="58">
        <v>76.330528330000007</v>
      </c>
      <c r="D18" s="58">
        <v>77.081044779999999</v>
      </c>
      <c r="E18" s="58">
        <v>76.886301251999996</v>
      </c>
      <c r="F18" s="58">
        <v>75.001179612000001</v>
      </c>
      <c r="G18" s="59">
        <v>75.308032018000006</v>
      </c>
      <c r="H18" s="58">
        <v>150.95545634850001</v>
      </c>
      <c r="I18" s="60">
        <v>150.30921162999999</v>
      </c>
    </row>
    <row r="19" spans="1:9">
      <c r="A19" s="62" t="s">
        <v>49</v>
      </c>
      <c r="B19" s="63">
        <v>1</v>
      </c>
      <c r="C19" s="58">
        <v>369.51836599999996</v>
      </c>
      <c r="D19" s="58">
        <v>374.89387700000003</v>
      </c>
      <c r="E19" s="58">
        <v>386.60647600000004</v>
      </c>
      <c r="F19" s="58">
        <v>384.92855700000001</v>
      </c>
      <c r="G19" s="59">
        <v>390.818062</v>
      </c>
      <c r="H19" s="58">
        <v>744.08100900000011</v>
      </c>
      <c r="I19" s="60">
        <v>775.74661900000001</v>
      </c>
    </row>
    <row r="20" spans="1:9">
      <c r="A20" s="62" t="s">
        <v>50</v>
      </c>
      <c r="B20" s="63">
        <v>0.4</v>
      </c>
      <c r="C20" s="58">
        <v>61.847999999999999</v>
      </c>
      <c r="D20" s="58">
        <v>62.542000000000002</v>
      </c>
      <c r="E20" s="58">
        <v>63.277200000000001</v>
      </c>
      <c r="F20" s="58">
        <v>62.052399999999999</v>
      </c>
      <c r="G20" s="59">
        <v>62.795999999999999</v>
      </c>
      <c r="H20" s="58">
        <v>123.2304</v>
      </c>
      <c r="I20" s="60">
        <v>124.8484</v>
      </c>
    </row>
    <row r="21" spans="1:9">
      <c r="A21" s="62" t="s">
        <v>51</v>
      </c>
      <c r="B21" s="63">
        <v>0.2505</v>
      </c>
      <c r="C21" s="58">
        <v>25.663076</v>
      </c>
      <c r="D21" s="58">
        <v>25.933755000000001</v>
      </c>
      <c r="E21" s="58">
        <v>28.7603580000001</v>
      </c>
      <c r="F21" s="58">
        <v>28.1369520000001</v>
      </c>
      <c r="G21" s="59">
        <v>29.2205919999999</v>
      </c>
      <c r="H21" s="58">
        <v>43.703629999999997</v>
      </c>
      <c r="I21" s="60">
        <v>57.357543999999997</v>
      </c>
    </row>
    <row r="22" spans="1:9">
      <c r="A22" s="62" t="s">
        <v>52</v>
      </c>
      <c r="B22" s="63">
        <v>1</v>
      </c>
      <c r="C22" s="58">
        <v>43.946080000000002</v>
      </c>
      <c r="D22" s="58">
        <v>45.886736999999997</v>
      </c>
      <c r="E22" s="58">
        <v>48.250188999999999</v>
      </c>
      <c r="F22" s="58">
        <v>48.769568</v>
      </c>
      <c r="G22" s="59">
        <v>50.536562000000004</v>
      </c>
      <c r="H22" s="58">
        <v>89.321647999999996</v>
      </c>
      <c r="I22" s="60">
        <v>99.306129999999996</v>
      </c>
    </row>
    <row r="23" spans="1:9">
      <c r="A23" s="69" t="s">
        <v>53</v>
      </c>
      <c r="B23" s="63">
        <v>0.79359999999999997</v>
      </c>
      <c r="C23" s="58">
        <v>64.732063232000002</v>
      </c>
      <c r="D23" s="58">
        <v>66.367490304</v>
      </c>
      <c r="E23" s="58">
        <v>66.839523584000005</v>
      </c>
      <c r="F23" s="58">
        <v>64.960762880000004</v>
      </c>
      <c r="G23" s="59">
        <v>65.153345791999996</v>
      </c>
      <c r="H23" s="58">
        <v>131.31086540800001</v>
      </c>
      <c r="I23" s="60">
        <v>130.11410867199999</v>
      </c>
    </row>
    <row r="24" spans="1:9">
      <c r="A24" s="62" t="s">
        <v>54</v>
      </c>
      <c r="B24" s="63">
        <v>0.2</v>
      </c>
      <c r="C24" s="64">
        <v>19.727322359999999</v>
      </c>
      <c r="D24" s="64">
        <v>19.921576139999999</v>
      </c>
      <c r="E24" s="64">
        <v>19.971479899999999</v>
      </c>
      <c r="F24" s="64">
        <v>19.522450769999999</v>
      </c>
      <c r="G24" s="65">
        <v>19.73699822</v>
      </c>
      <c r="H24" s="64">
        <v>39.492727619999997</v>
      </c>
      <c r="I24" s="66">
        <v>39.259448990000003</v>
      </c>
    </row>
    <row r="25" spans="1:9">
      <c r="A25" s="70" t="s">
        <v>55</v>
      </c>
      <c r="B25" s="70"/>
      <c r="C25" s="71">
        <v>785.14913054537487</v>
      </c>
      <c r="D25" s="71">
        <v>797.43879369620026</v>
      </c>
      <c r="E25" s="71">
        <v>815.35366699740018</v>
      </c>
      <c r="F25" s="71">
        <v>803.47934074452496</v>
      </c>
      <c r="G25" s="72">
        <v>815.88512383862508</v>
      </c>
      <c r="H25" s="71">
        <v>1567.6792605902751</v>
      </c>
      <c r="I25" s="72">
        <v>1619.3644645831496</v>
      </c>
    </row>
    <row r="26" spans="1:9">
      <c r="A26" s="202" t="s">
        <v>56</v>
      </c>
      <c r="B26" s="203"/>
      <c r="C26" s="203"/>
      <c r="D26" s="203"/>
      <c r="E26" s="203"/>
      <c r="F26" s="203"/>
      <c r="G26" s="203"/>
      <c r="H26" s="203"/>
      <c r="I26" s="203"/>
    </row>
    <row r="27" spans="1:9">
      <c r="A27" s="57"/>
      <c r="B27" s="58"/>
      <c r="C27" s="58"/>
      <c r="D27" s="58"/>
      <c r="E27" s="58"/>
      <c r="F27" s="58"/>
      <c r="G27" s="59"/>
      <c r="H27" s="58"/>
      <c r="I27" s="60"/>
    </row>
    <row r="28" spans="1:9">
      <c r="A28" s="61" t="s">
        <v>57</v>
      </c>
      <c r="B28" s="58"/>
      <c r="C28" s="58"/>
      <c r="D28" s="58"/>
      <c r="E28" s="58"/>
      <c r="F28" s="58"/>
      <c r="G28" s="59"/>
      <c r="H28" s="58"/>
      <c r="I28" s="60"/>
    </row>
    <row r="29" spans="1:9">
      <c r="A29" s="161" t="s">
        <v>58</v>
      </c>
      <c r="B29" s="58"/>
      <c r="C29" s="58"/>
      <c r="D29" s="58"/>
      <c r="E29" s="58"/>
      <c r="F29" s="58"/>
      <c r="G29" s="59"/>
      <c r="H29" s="58"/>
      <c r="I29" s="60"/>
    </row>
    <row r="30" spans="1:9">
      <c r="A30" s="62" t="s">
        <v>59</v>
      </c>
      <c r="B30" s="63">
        <v>1</v>
      </c>
      <c r="C30" s="58">
        <v>3185.7646</v>
      </c>
      <c r="D30" s="58">
        <v>3147.1651999999999</v>
      </c>
      <c r="E30" s="58">
        <v>3090.4366199999999</v>
      </c>
      <c r="F30" s="58">
        <v>2879.1226799999999</v>
      </c>
      <c r="G30" s="59">
        <v>3029.9890999999998</v>
      </c>
      <c r="H30" s="58">
        <v>6061.6776</v>
      </c>
      <c r="I30" s="60">
        <v>5909.1117800000002</v>
      </c>
    </row>
    <row r="31" spans="1:9">
      <c r="A31" s="62" t="s">
        <v>60</v>
      </c>
      <c r="B31" s="63">
        <v>0.12</v>
      </c>
      <c r="C31" s="58">
        <v>270.0759132</v>
      </c>
      <c r="D31" s="58">
        <v>395.50569359999901</v>
      </c>
      <c r="E31" s="58">
        <v>392.161785600001</v>
      </c>
      <c r="F31" s="58">
        <v>254.021984</v>
      </c>
      <c r="G31" s="59">
        <v>363.9470604</v>
      </c>
      <c r="H31" s="58">
        <v>607.77355320000004</v>
      </c>
      <c r="I31" s="60">
        <v>617.96904440000003</v>
      </c>
    </row>
    <row r="32" spans="1:9">
      <c r="A32" s="62" t="s">
        <v>61</v>
      </c>
      <c r="B32" s="58" t="s">
        <v>62</v>
      </c>
      <c r="C32" s="58">
        <v>1742.108770215</v>
      </c>
      <c r="D32" s="58">
        <v>1919.95320055774</v>
      </c>
      <c r="E32" s="58">
        <v>1886.90907056778</v>
      </c>
      <c r="F32" s="58">
        <v>1887.2080606755401</v>
      </c>
      <c r="G32" s="59">
        <v>1754.53812260322</v>
      </c>
      <c r="H32" s="58">
        <v>3620.7878241600001</v>
      </c>
      <c r="I32" s="60">
        <v>3641.7461832787599</v>
      </c>
    </row>
    <row r="33" spans="1:9">
      <c r="A33" s="69" t="s">
        <v>63</v>
      </c>
      <c r="B33" s="73">
        <v>1</v>
      </c>
      <c r="C33" s="64">
        <v>9361.915798</v>
      </c>
      <c r="D33" s="64">
        <v>8996.7756239999999</v>
      </c>
      <c r="E33" s="64">
        <v>7929.3960239999997</v>
      </c>
      <c r="F33" s="64">
        <v>8545.1645100000005</v>
      </c>
      <c r="G33" s="65">
        <v>8550.05458</v>
      </c>
      <c r="H33" s="64">
        <v>18082.359829000001</v>
      </c>
      <c r="I33" s="66">
        <v>17095.219089999999</v>
      </c>
    </row>
    <row r="34" spans="1:9">
      <c r="A34" s="205" t="s">
        <v>64</v>
      </c>
      <c r="B34" s="205"/>
      <c r="C34" s="74">
        <v>14559.865081415001</v>
      </c>
      <c r="D34" s="74">
        <v>14459.3997181579</v>
      </c>
      <c r="E34" s="74">
        <v>13298.9035001678</v>
      </c>
      <c r="F34" s="74">
        <v>13565.517234675601</v>
      </c>
      <c r="G34" s="75">
        <v>13698.528863003199</v>
      </c>
      <c r="H34" s="74">
        <v>28372.598806360002</v>
      </c>
      <c r="I34" s="72">
        <v>27264.046097678802</v>
      </c>
    </row>
    <row r="35" spans="1:9" ht="39.75" customHeight="1">
      <c r="A35" s="199" t="s">
        <v>65</v>
      </c>
      <c r="B35" s="200"/>
      <c r="C35" s="200"/>
      <c r="D35" s="200"/>
      <c r="E35" s="200"/>
      <c r="F35" s="200"/>
      <c r="G35" s="200"/>
      <c r="H35" s="200"/>
      <c r="I35" s="200"/>
    </row>
    <row r="36" spans="1:9">
      <c r="A36" s="202" t="s">
        <v>66</v>
      </c>
      <c r="B36" s="203"/>
      <c r="C36" s="203"/>
      <c r="D36" s="203"/>
      <c r="E36" s="203"/>
      <c r="F36" s="203"/>
      <c r="G36" s="203"/>
      <c r="H36" s="203"/>
      <c r="I36" s="203"/>
    </row>
    <row r="37" spans="1:9" ht="22.5">
      <c r="A37" s="201" t="s">
        <v>3</v>
      </c>
      <c r="B37" s="201"/>
      <c r="C37" s="201"/>
      <c r="D37" s="201"/>
      <c r="E37" s="201"/>
      <c r="F37" s="201"/>
      <c r="G37" s="201"/>
      <c r="H37" s="201"/>
      <c r="I37" s="201"/>
    </row>
    <row r="38" spans="1:9">
      <c r="A38" s="1"/>
      <c r="B38" s="1"/>
      <c r="C38" s="53"/>
      <c r="D38" s="53"/>
      <c r="E38" s="53"/>
      <c r="F38" s="53"/>
      <c r="G38" s="1"/>
      <c r="H38" s="1"/>
      <c r="I38" s="176"/>
    </row>
    <row r="39" spans="1:9" ht="21">
      <c r="A39" s="76"/>
      <c r="B39" s="77" t="s">
        <v>32</v>
      </c>
      <c r="C39" s="77" t="s">
        <v>33</v>
      </c>
      <c r="D39" s="77" t="s">
        <v>34</v>
      </c>
      <c r="E39" s="77" t="s">
        <v>35</v>
      </c>
      <c r="F39" s="77" t="s">
        <v>36</v>
      </c>
      <c r="G39" s="78" t="s">
        <v>271</v>
      </c>
      <c r="H39" s="79" t="s">
        <v>272</v>
      </c>
      <c r="I39" s="178" t="s">
        <v>273</v>
      </c>
    </row>
    <row r="40" spans="1:9">
      <c r="A40" s="1"/>
      <c r="B40" s="58"/>
      <c r="C40" s="58"/>
      <c r="D40" s="58"/>
      <c r="E40" s="58"/>
      <c r="F40" s="58"/>
      <c r="G40" s="59"/>
      <c r="H40" s="58"/>
      <c r="I40" s="60"/>
    </row>
    <row r="41" spans="1:9">
      <c r="A41" s="61" t="s">
        <v>67</v>
      </c>
      <c r="B41" s="58"/>
      <c r="C41" s="58"/>
      <c r="D41" s="58"/>
      <c r="E41" s="58"/>
      <c r="F41" s="58"/>
      <c r="G41" s="59"/>
      <c r="H41" s="58"/>
      <c r="I41" s="60"/>
    </row>
    <row r="42" spans="1:9">
      <c r="A42" s="161" t="s">
        <v>68</v>
      </c>
      <c r="B42" s="58"/>
      <c r="C42" s="58"/>
      <c r="D42" s="58"/>
      <c r="E42" s="58"/>
      <c r="F42" s="58"/>
      <c r="G42" s="59"/>
      <c r="H42" s="58"/>
      <c r="I42" s="60"/>
    </row>
    <row r="43" spans="1:9">
      <c r="A43" s="80" t="s">
        <v>69</v>
      </c>
      <c r="B43" s="81">
        <v>1</v>
      </c>
      <c r="C43" s="64">
        <v>131.773</v>
      </c>
      <c r="D43" s="64">
        <v>123.438</v>
      </c>
      <c r="E43" s="64">
        <v>99.509</v>
      </c>
      <c r="F43" s="64">
        <v>122.464</v>
      </c>
      <c r="G43" s="65">
        <v>125.727</v>
      </c>
      <c r="H43" s="64">
        <v>257.55099999999999</v>
      </c>
      <c r="I43" s="66">
        <v>248.191</v>
      </c>
    </row>
    <row r="44" spans="1:9">
      <c r="A44" s="1"/>
      <c r="B44" s="58"/>
      <c r="C44" s="58"/>
      <c r="D44" s="58"/>
      <c r="E44" s="58"/>
      <c r="F44" s="58"/>
      <c r="G44" s="59"/>
      <c r="H44" s="58"/>
      <c r="I44" s="60"/>
    </row>
    <row r="45" spans="1:9">
      <c r="A45" s="61" t="s">
        <v>70</v>
      </c>
      <c r="B45" s="58"/>
      <c r="C45" s="58"/>
      <c r="D45" s="58"/>
      <c r="E45" s="58"/>
      <c r="F45" s="58"/>
      <c r="G45" s="59"/>
      <c r="H45" s="58"/>
      <c r="I45" s="60"/>
    </row>
    <row r="46" spans="1:9">
      <c r="A46" s="82" t="s">
        <v>71</v>
      </c>
      <c r="B46" s="82"/>
      <c r="C46" s="58"/>
      <c r="D46" s="58"/>
      <c r="E46" s="58"/>
      <c r="F46" s="58"/>
      <c r="G46" s="59"/>
      <c r="H46" s="58"/>
      <c r="I46" s="60"/>
    </row>
    <row r="47" spans="1:9">
      <c r="A47" s="62" t="s">
        <v>72</v>
      </c>
      <c r="B47" s="63">
        <v>1</v>
      </c>
      <c r="C47" s="83">
        <v>36.521701080165101</v>
      </c>
      <c r="D47" s="83">
        <v>34.660178307373002</v>
      </c>
      <c r="E47" s="83">
        <v>33.804198192912999</v>
      </c>
      <c r="F47" s="83">
        <v>33.206267529098</v>
      </c>
      <c r="G47" s="84">
        <v>33.7447749725577</v>
      </c>
      <c r="H47" s="83">
        <v>71.517523888631004</v>
      </c>
      <c r="I47" s="85">
        <v>66.951042501655706</v>
      </c>
    </row>
    <row r="48" spans="1:9">
      <c r="A48" s="62" t="s">
        <v>73</v>
      </c>
      <c r="B48" s="63">
        <v>0.3</v>
      </c>
      <c r="C48" s="83">
        <v>84.021600000000007</v>
      </c>
      <c r="D48" s="83">
        <v>82.802100000000095</v>
      </c>
      <c r="E48" s="83">
        <v>84.763800000000103</v>
      </c>
      <c r="F48" s="83">
        <v>72.108000000000004</v>
      </c>
      <c r="G48" s="85">
        <v>69.452399999999997</v>
      </c>
      <c r="H48" s="83">
        <v>170.1987</v>
      </c>
      <c r="I48" s="85">
        <v>141.56039999999999</v>
      </c>
    </row>
    <row r="49" spans="1:9">
      <c r="A49" s="62" t="s">
        <v>74</v>
      </c>
      <c r="B49" s="63">
        <v>0.3352</v>
      </c>
      <c r="C49" s="88">
        <v>12.233013422895199</v>
      </c>
      <c r="D49" s="88">
        <v>12.1630360526299</v>
      </c>
      <c r="E49" s="88">
        <v>13.9601627465228</v>
      </c>
      <c r="F49" s="88">
        <v>15.234586511882799</v>
      </c>
      <c r="G49" s="89">
        <v>12.313646515918901</v>
      </c>
      <c r="H49" s="88">
        <v>24.0331972372596</v>
      </c>
      <c r="I49" s="179">
        <v>27.5482330278017</v>
      </c>
    </row>
    <row r="50" spans="1:9">
      <c r="A50" s="160" t="s">
        <v>75</v>
      </c>
      <c r="B50" s="74"/>
      <c r="C50" s="88">
        <v>132.77631450306001</v>
      </c>
      <c r="D50" s="88">
        <v>129.62531436000401</v>
      </c>
      <c r="E50" s="88">
        <v>132.52816093943301</v>
      </c>
      <c r="F50" s="88">
        <v>120.548854040981</v>
      </c>
      <c r="G50" s="89">
        <v>115.51082148847701</v>
      </c>
      <c r="H50" s="88">
        <v>265.74942112589099</v>
      </c>
      <c r="I50" s="179">
        <v>236.05967552945799</v>
      </c>
    </row>
    <row r="51" spans="1:9">
      <c r="A51" s="206" t="s">
        <v>76</v>
      </c>
      <c r="B51" s="206"/>
      <c r="C51" s="58"/>
      <c r="D51" s="58"/>
      <c r="E51" s="58"/>
      <c r="F51" s="83"/>
      <c r="G51" s="90"/>
      <c r="H51" s="58"/>
      <c r="I51" s="60"/>
    </row>
    <row r="52" spans="1:9">
      <c r="A52" s="62" t="s">
        <v>73</v>
      </c>
      <c r="B52" s="63">
        <v>0.3</v>
      </c>
      <c r="C52" s="83">
        <v>19.662600000000001</v>
      </c>
      <c r="D52" s="83">
        <v>14.384399999999999</v>
      </c>
      <c r="E52" s="83">
        <v>15.2325</v>
      </c>
      <c r="F52" s="83">
        <v>13.9908</v>
      </c>
      <c r="G52" s="84">
        <v>15.3369</v>
      </c>
      <c r="H52" s="83">
        <v>40.5486</v>
      </c>
      <c r="I52" s="85">
        <v>29.3277</v>
      </c>
    </row>
    <row r="53" spans="1:9">
      <c r="A53" s="62" t="s">
        <v>274</v>
      </c>
      <c r="B53" s="63">
        <v>1</v>
      </c>
      <c r="C53" s="88">
        <v>7.2231101051428004</v>
      </c>
      <c r="D53" s="88">
        <v>10.4164390053615</v>
      </c>
      <c r="E53" s="88">
        <v>40.850180920067899</v>
      </c>
      <c r="F53" s="88">
        <v>45.172132557991901</v>
      </c>
      <c r="G53" s="89">
        <v>36.928145440030498</v>
      </c>
      <c r="H53" s="88">
        <v>33.582211900463498</v>
      </c>
      <c r="I53" s="179">
        <v>82.100277998022406</v>
      </c>
    </row>
    <row r="54" spans="1:9">
      <c r="A54" s="205" t="s">
        <v>78</v>
      </c>
      <c r="B54" s="205"/>
      <c r="C54" s="91">
        <v>26.8857101051433</v>
      </c>
      <c r="D54" s="91">
        <v>24.800839005360999</v>
      </c>
      <c r="E54" s="91">
        <v>56.082680920068</v>
      </c>
      <c r="F54" s="91">
        <v>59.162932557991901</v>
      </c>
      <c r="G54" s="92">
        <v>52.265045440031102</v>
      </c>
      <c r="H54" s="91">
        <v>74.130811900463996</v>
      </c>
      <c r="I54" s="180">
        <v>111.427977998023</v>
      </c>
    </row>
    <row r="55" spans="1:9" ht="36.75" customHeight="1">
      <c r="A55" s="199" t="s">
        <v>65</v>
      </c>
      <c r="B55" s="200"/>
      <c r="C55" s="200"/>
      <c r="D55" s="200"/>
      <c r="E55" s="200"/>
      <c r="F55" s="200"/>
      <c r="G55" s="200"/>
      <c r="H55" s="200"/>
      <c r="I55" s="200"/>
    </row>
    <row r="56" spans="1:9" ht="16.5" customHeight="1">
      <c r="A56" s="199" t="s">
        <v>79</v>
      </c>
      <c r="B56" s="200"/>
      <c r="C56" s="200"/>
      <c r="D56" s="200"/>
      <c r="E56" s="200"/>
      <c r="F56" s="200"/>
      <c r="G56" s="200"/>
      <c r="H56" s="200"/>
      <c r="I56" s="200"/>
    </row>
    <row r="57" spans="1:9" ht="46.5" customHeight="1">
      <c r="A57" s="202" t="s">
        <v>275</v>
      </c>
      <c r="B57" s="203"/>
      <c r="C57" s="203"/>
      <c r="D57" s="203"/>
      <c r="E57" s="203"/>
      <c r="F57" s="203"/>
      <c r="G57" s="203"/>
      <c r="H57" s="203"/>
      <c r="I57" s="203"/>
    </row>
    <row r="58" spans="1:9">
      <c r="A58" s="57"/>
      <c r="B58" s="58"/>
      <c r="C58" s="58"/>
      <c r="D58" s="58"/>
      <c r="E58" s="58"/>
      <c r="F58" s="58"/>
      <c r="G58" s="59"/>
      <c r="H58" s="58"/>
      <c r="I58" s="60"/>
    </row>
    <row r="59" spans="1:9">
      <c r="A59" s="61" t="s">
        <v>80</v>
      </c>
      <c r="B59" s="58"/>
      <c r="C59" s="58"/>
      <c r="D59" s="58"/>
      <c r="E59" s="58"/>
      <c r="F59" s="58"/>
      <c r="G59" s="59"/>
      <c r="H59" s="58"/>
      <c r="I59" s="60"/>
    </row>
    <row r="60" spans="1:9">
      <c r="A60" s="161" t="s">
        <v>81</v>
      </c>
      <c r="B60" s="58"/>
      <c r="C60" s="58"/>
      <c r="D60" s="58"/>
      <c r="E60" s="58"/>
      <c r="F60" s="58"/>
      <c r="G60" s="59"/>
      <c r="H60" s="58"/>
      <c r="I60" s="60"/>
    </row>
    <row r="61" spans="1:9">
      <c r="A61" s="69" t="s">
        <v>82</v>
      </c>
      <c r="B61" s="73">
        <v>0.6</v>
      </c>
      <c r="C61" s="74">
        <v>963.47940000000006</v>
      </c>
      <c r="D61" s="74">
        <v>1000.613148</v>
      </c>
      <c r="E61" s="74">
        <v>910.14172199999996</v>
      </c>
      <c r="F61" s="74">
        <v>1006.85833200001</v>
      </c>
      <c r="G61" s="75">
        <v>850.98087000000396</v>
      </c>
      <c r="H61" s="74">
        <v>1820.0545199999999</v>
      </c>
      <c r="I61" s="72">
        <v>1857.8392020000099</v>
      </c>
    </row>
    <row r="62" spans="1:9">
      <c r="A62" s="93"/>
      <c r="B62" s="94"/>
      <c r="C62" s="94"/>
      <c r="D62" s="94"/>
      <c r="E62" s="94"/>
      <c r="F62" s="94"/>
      <c r="G62" s="60"/>
      <c r="H62" s="94"/>
      <c r="I62" s="60"/>
    </row>
    <row r="63" spans="1:9">
      <c r="A63" s="61" t="s">
        <v>83</v>
      </c>
      <c r="B63" s="58"/>
      <c r="C63" s="58"/>
      <c r="D63" s="58"/>
      <c r="E63" s="58"/>
      <c r="F63" s="58"/>
      <c r="G63" s="59"/>
      <c r="H63" s="58"/>
      <c r="I63" s="60"/>
    </row>
    <row r="64" spans="1:9">
      <c r="A64" s="82" t="s">
        <v>84</v>
      </c>
      <c r="B64" s="82"/>
      <c r="C64" s="58"/>
      <c r="D64" s="58"/>
      <c r="E64" s="58"/>
      <c r="F64" s="58"/>
      <c r="G64" s="59"/>
      <c r="H64" s="58"/>
      <c r="I64" s="60"/>
    </row>
    <row r="65" spans="1:9">
      <c r="A65" s="62" t="s">
        <v>72</v>
      </c>
      <c r="B65" s="63">
        <v>1</v>
      </c>
      <c r="C65" s="83">
        <v>40.154363609999997</v>
      </c>
      <c r="D65" s="83">
        <v>43.727917609999999</v>
      </c>
      <c r="E65" s="83">
        <v>45.341323850000002</v>
      </c>
      <c r="F65" s="83">
        <v>36.214771929999998</v>
      </c>
      <c r="G65" s="84">
        <v>30.510235160000001</v>
      </c>
      <c r="H65" s="83">
        <v>82.098730090000004</v>
      </c>
      <c r="I65" s="85">
        <v>66.725007090000005</v>
      </c>
    </row>
    <row r="66" spans="1:9">
      <c r="A66" s="62" t="s">
        <v>73</v>
      </c>
      <c r="B66" s="63">
        <v>0.3</v>
      </c>
      <c r="C66" s="83">
        <v>13.0266</v>
      </c>
      <c r="D66" s="83">
        <v>12.6996</v>
      </c>
      <c r="E66" s="83">
        <v>14.3367</v>
      </c>
      <c r="F66" s="83">
        <v>11.385899999999999</v>
      </c>
      <c r="G66" s="84">
        <v>11.667899999999999</v>
      </c>
      <c r="H66" s="83">
        <v>23.823599999999999</v>
      </c>
      <c r="I66" s="85">
        <v>23.053799999999999</v>
      </c>
    </row>
    <row r="67" spans="1:9">
      <c r="A67" s="62" t="s">
        <v>74</v>
      </c>
      <c r="B67" s="63">
        <v>0.3352</v>
      </c>
      <c r="C67" s="88">
        <v>10.4413586312177</v>
      </c>
      <c r="D67" s="88">
        <v>12.3161246021296</v>
      </c>
      <c r="E67" s="88">
        <v>29.4346632394832</v>
      </c>
      <c r="F67" s="88">
        <v>48.823890781660999</v>
      </c>
      <c r="G67" s="89">
        <v>37.895534001394999</v>
      </c>
      <c r="H67" s="88">
        <v>19.208030641445198</v>
      </c>
      <c r="I67" s="179">
        <v>86.719424783055999</v>
      </c>
    </row>
    <row r="68" spans="1:9">
      <c r="A68" s="160" t="s">
        <v>75</v>
      </c>
      <c r="B68" s="74"/>
      <c r="C68" s="88">
        <v>63.622322241217802</v>
      </c>
      <c r="D68" s="88">
        <v>68.743642212129103</v>
      </c>
      <c r="E68" s="88">
        <v>89.112687089481994</v>
      </c>
      <c r="F68" s="88">
        <v>96.424562711660997</v>
      </c>
      <c r="G68" s="89">
        <v>80.073669161395003</v>
      </c>
      <c r="H68" s="88">
        <v>125.13036073144499</v>
      </c>
      <c r="I68" s="179">
        <v>176.498231873056</v>
      </c>
    </row>
    <row r="69" spans="1:9">
      <c r="A69" s="206" t="s">
        <v>85</v>
      </c>
      <c r="B69" s="206"/>
      <c r="C69" s="58"/>
      <c r="D69" s="58"/>
      <c r="E69" s="58"/>
      <c r="F69" s="58"/>
      <c r="G69" s="59"/>
      <c r="H69" s="58"/>
      <c r="I69" s="60"/>
    </row>
    <row r="70" spans="1:9">
      <c r="A70" s="69" t="s">
        <v>276</v>
      </c>
      <c r="B70" s="95">
        <v>1</v>
      </c>
      <c r="C70" s="91">
        <v>30.10329613</v>
      </c>
      <c r="D70" s="91">
        <v>3.6533524899999898</v>
      </c>
      <c r="E70" s="91">
        <v>38.912232260000003</v>
      </c>
      <c r="F70" s="91">
        <v>56.806113410000002</v>
      </c>
      <c r="G70" s="92">
        <v>43.607660330000002</v>
      </c>
      <c r="H70" s="91">
        <v>74.915421910000006</v>
      </c>
      <c r="I70" s="180">
        <v>100.41377374</v>
      </c>
    </row>
    <row r="71" spans="1:9" ht="37.5" customHeight="1">
      <c r="A71" s="199" t="s">
        <v>65</v>
      </c>
      <c r="B71" s="200"/>
      <c r="C71" s="200"/>
      <c r="D71" s="200"/>
      <c r="E71" s="200"/>
      <c r="F71" s="200"/>
      <c r="G71" s="200"/>
      <c r="H71" s="200"/>
      <c r="I71" s="200"/>
    </row>
    <row r="72" spans="1:9" ht="18.75" customHeight="1">
      <c r="A72" s="202" t="s">
        <v>79</v>
      </c>
      <c r="B72" s="203"/>
      <c r="C72" s="203"/>
      <c r="D72" s="203"/>
      <c r="E72" s="203"/>
      <c r="F72" s="203"/>
      <c r="G72" s="203"/>
      <c r="H72" s="203"/>
      <c r="I72" s="203"/>
    </row>
    <row r="73" spans="1:9" ht="22.5">
      <c r="A73" s="201" t="s">
        <v>3</v>
      </c>
      <c r="B73" s="201"/>
      <c r="C73" s="201"/>
      <c r="D73" s="201"/>
      <c r="E73" s="201"/>
      <c r="F73" s="201"/>
      <c r="G73" s="201"/>
      <c r="H73" s="201"/>
      <c r="I73" s="201"/>
    </row>
    <row r="74" spans="1:9">
      <c r="A74" s="1"/>
      <c r="B74" s="1"/>
      <c r="C74" s="53"/>
      <c r="D74" s="53"/>
      <c r="E74" s="53"/>
      <c r="F74" s="53"/>
      <c r="G74" s="1"/>
      <c r="H74" s="1"/>
      <c r="I74" s="176"/>
    </row>
    <row r="75" spans="1:9" ht="21">
      <c r="A75" s="76"/>
      <c r="B75" s="77" t="s">
        <v>32</v>
      </c>
      <c r="C75" s="77" t="s">
        <v>33</v>
      </c>
      <c r="D75" s="77" t="s">
        <v>34</v>
      </c>
      <c r="E75" s="77" t="s">
        <v>35</v>
      </c>
      <c r="F75" s="77" t="s">
        <v>36</v>
      </c>
      <c r="G75" s="78" t="s">
        <v>271</v>
      </c>
      <c r="H75" s="77" t="s">
        <v>272</v>
      </c>
      <c r="I75" s="178" t="s">
        <v>273</v>
      </c>
    </row>
    <row r="76" spans="1:9">
      <c r="A76" s="96"/>
      <c r="B76" s="97"/>
      <c r="C76" s="97"/>
      <c r="D76" s="97"/>
      <c r="E76" s="97"/>
      <c r="F76" s="97"/>
      <c r="G76" s="98"/>
      <c r="H76" s="97"/>
      <c r="I76" s="181"/>
    </row>
    <row r="77" spans="1:9">
      <c r="A77" s="61" t="s">
        <v>86</v>
      </c>
      <c r="B77" s="58"/>
      <c r="C77" s="58"/>
      <c r="D77" s="58"/>
      <c r="E77" s="58"/>
      <c r="F77" s="58"/>
      <c r="G77" s="59"/>
      <c r="H77" s="58"/>
      <c r="I77" s="60"/>
    </row>
    <row r="78" spans="1:9">
      <c r="A78" s="204" t="s">
        <v>58</v>
      </c>
      <c r="B78" s="204"/>
      <c r="C78" s="58"/>
      <c r="D78" s="58"/>
      <c r="E78" s="58"/>
      <c r="F78" s="58"/>
      <c r="G78" s="59"/>
      <c r="H78" s="58"/>
      <c r="I78" s="60"/>
    </row>
    <row r="79" spans="1:9">
      <c r="A79" s="62" t="s">
        <v>87</v>
      </c>
      <c r="B79" s="63" t="s">
        <v>62</v>
      </c>
      <c r="C79" s="58">
        <v>53186.915000000001</v>
      </c>
      <c r="D79" s="58">
        <v>54852.077000000005</v>
      </c>
      <c r="E79" s="58">
        <v>53315.873000000007</v>
      </c>
      <c r="F79" s="58">
        <v>47063.243000000002</v>
      </c>
      <c r="G79" s="60">
        <v>47620.69</v>
      </c>
      <c r="H79" s="58">
        <v>102513.71</v>
      </c>
      <c r="I79" s="60">
        <v>94683.933000000005</v>
      </c>
    </row>
    <row r="80" spans="1:9">
      <c r="A80" s="62" t="s">
        <v>88</v>
      </c>
      <c r="B80" s="63">
        <v>1</v>
      </c>
      <c r="C80" s="58">
        <v>1333.7321999999999</v>
      </c>
      <c r="D80" s="58">
        <v>1709.6898000000001</v>
      </c>
      <c r="E80" s="58">
        <v>1935.2593999999999</v>
      </c>
      <c r="F80" s="58">
        <v>2250.1219999999998</v>
      </c>
      <c r="G80" s="60">
        <v>2712.45966</v>
      </c>
      <c r="H80" s="58">
        <v>2494.1507999999999</v>
      </c>
      <c r="I80" s="60">
        <v>4962.5816599999998</v>
      </c>
    </row>
    <row r="81" spans="1:9">
      <c r="A81" s="62" t="s">
        <v>89</v>
      </c>
      <c r="B81" s="63">
        <v>0.5</v>
      </c>
      <c r="C81" s="58">
        <v>5658.8734999999997</v>
      </c>
      <c r="D81" s="58">
        <v>6625.1544999999996</v>
      </c>
      <c r="E81" s="58">
        <v>6571.1869999999999</v>
      </c>
      <c r="F81" s="58">
        <v>5615.8149999999996</v>
      </c>
      <c r="G81" s="59">
        <v>5959.951</v>
      </c>
      <c r="H81" s="58">
        <v>11326.118</v>
      </c>
      <c r="I81" s="60">
        <v>11575.766</v>
      </c>
    </row>
    <row r="82" spans="1:9">
      <c r="A82" s="62" t="s">
        <v>90</v>
      </c>
      <c r="B82" s="63">
        <v>0.58720000000000006</v>
      </c>
      <c r="C82" s="58">
        <v>2762.4530399999999</v>
      </c>
      <c r="D82" s="58">
        <v>2340.1799040000001</v>
      </c>
      <c r="E82" s="58">
        <v>2739.8223520000001</v>
      </c>
      <c r="F82" s="58">
        <v>2344.7712207999998</v>
      </c>
      <c r="G82" s="59">
        <v>2720.8833903999998</v>
      </c>
      <c r="H82" s="58">
        <v>5322.4418687999996</v>
      </c>
      <c r="I82" s="60">
        <v>5065.6546111999996</v>
      </c>
    </row>
    <row r="83" spans="1:9">
      <c r="A83" s="99" t="s">
        <v>91</v>
      </c>
      <c r="B83" s="63">
        <v>0.53</v>
      </c>
      <c r="C83" s="74">
        <v>4307.0169100000003</v>
      </c>
      <c r="D83" s="74">
        <v>3881.50641</v>
      </c>
      <c r="E83" s="74">
        <v>3988.20919</v>
      </c>
      <c r="F83" s="74">
        <v>3506.34485</v>
      </c>
      <c r="G83" s="75">
        <v>3090.0913300000002</v>
      </c>
      <c r="H83" s="74">
        <v>8186.5771599999998</v>
      </c>
      <c r="I83" s="72">
        <v>6596.4361799999997</v>
      </c>
    </row>
    <row r="84" spans="1:9">
      <c r="A84" s="62" t="s">
        <v>92</v>
      </c>
      <c r="B84" s="63">
        <v>0.53</v>
      </c>
      <c r="C84" s="64">
        <v>4440.0834800000002</v>
      </c>
      <c r="D84" s="64">
        <v>4298.0667999999996</v>
      </c>
      <c r="E84" s="64">
        <v>5198.8977299999997</v>
      </c>
      <c r="F84" s="64">
        <v>4900.2151700000004</v>
      </c>
      <c r="G84" s="66">
        <v>4137.1529700000001</v>
      </c>
      <c r="H84" s="64">
        <v>8633.5590200000006</v>
      </c>
      <c r="I84" s="66">
        <v>9037.3681400000005</v>
      </c>
    </row>
    <row r="85" spans="1:9">
      <c r="A85" s="57" t="s">
        <v>93</v>
      </c>
      <c r="B85" s="58"/>
      <c r="C85" s="64">
        <v>71689.074129999994</v>
      </c>
      <c r="D85" s="64">
        <v>73706.674413999994</v>
      </c>
      <c r="E85" s="64">
        <v>73749.248672000002</v>
      </c>
      <c r="F85" s="64">
        <v>65680.511240799999</v>
      </c>
      <c r="G85" s="66">
        <v>66241.228350399993</v>
      </c>
      <c r="H85" s="64">
        <v>138476.55684880001</v>
      </c>
      <c r="I85" s="66">
        <v>131921.73959119999</v>
      </c>
    </row>
    <row r="86" spans="1:9">
      <c r="A86" s="57" t="s">
        <v>94</v>
      </c>
      <c r="B86" s="58"/>
      <c r="C86" s="74"/>
      <c r="D86" s="74"/>
      <c r="E86" s="74"/>
      <c r="F86" s="74"/>
      <c r="G86" s="72"/>
      <c r="H86" s="74"/>
      <c r="I86" s="72"/>
    </row>
    <row r="87" spans="1:9">
      <c r="A87" s="86" t="s">
        <v>95</v>
      </c>
      <c r="B87" s="94"/>
      <c r="C87" s="94">
        <v>18970.23819</v>
      </c>
      <c r="D87" s="94">
        <v>18252.678830000001</v>
      </c>
      <c r="E87" s="94">
        <v>21666.46542</v>
      </c>
      <c r="F87" s="94">
        <v>18050.451270000001</v>
      </c>
      <c r="G87" s="60">
        <v>18264.853650000001</v>
      </c>
      <c r="H87" s="94">
        <v>37474.08152</v>
      </c>
      <c r="I87" s="60">
        <v>36315.304920000002</v>
      </c>
    </row>
    <row r="88" spans="1:9">
      <c r="A88" s="62" t="s">
        <v>96</v>
      </c>
      <c r="B88" s="58"/>
      <c r="C88" s="58">
        <v>30865.798989999999</v>
      </c>
      <c r="D88" s="58">
        <v>33569.914270000001</v>
      </c>
      <c r="E88" s="58">
        <v>31121.860710000001</v>
      </c>
      <c r="F88" s="58">
        <v>28245.400900000001</v>
      </c>
      <c r="G88" s="60">
        <v>28796.12198</v>
      </c>
      <c r="H88" s="58">
        <v>58600.059300000001</v>
      </c>
      <c r="I88" s="60">
        <v>57041.522879999997</v>
      </c>
    </row>
    <row r="89" spans="1:9">
      <c r="A89" s="62" t="s">
        <v>97</v>
      </c>
      <c r="B89" s="58"/>
      <c r="C89" s="58">
        <v>1325.82998</v>
      </c>
      <c r="D89" s="58">
        <v>1398.6159399999999</v>
      </c>
      <c r="E89" s="58">
        <v>1364.0191299999999</v>
      </c>
      <c r="F89" s="58">
        <v>1307.45064</v>
      </c>
      <c r="G89" s="60">
        <v>1219.1590000000001</v>
      </c>
      <c r="H89" s="58">
        <v>2798.11168</v>
      </c>
      <c r="I89" s="60">
        <v>2526.6096400000001</v>
      </c>
    </row>
    <row r="90" spans="1:9">
      <c r="A90" s="62" t="s">
        <v>98</v>
      </c>
      <c r="B90" s="58"/>
      <c r="C90" s="58">
        <v>2981.1869299999998</v>
      </c>
      <c r="D90" s="58">
        <v>2482.8904699999998</v>
      </c>
      <c r="E90" s="58">
        <v>2624.1900599999999</v>
      </c>
      <c r="F90" s="58">
        <v>2198.8942099999999</v>
      </c>
      <c r="G90" s="60">
        <v>1870.9323300000001</v>
      </c>
      <c r="H90" s="58">
        <v>5388.4654799999998</v>
      </c>
      <c r="I90" s="60">
        <v>4069.82654</v>
      </c>
    </row>
    <row r="91" spans="1:9">
      <c r="A91" s="62" t="s">
        <v>99</v>
      </c>
      <c r="B91" s="58"/>
      <c r="C91" s="64">
        <v>14783.566999999999</v>
      </c>
      <c r="D91" s="64">
        <v>15662.395</v>
      </c>
      <c r="E91" s="64">
        <v>14232.891</v>
      </c>
      <c r="F91" s="64">
        <v>13533.543</v>
      </c>
      <c r="G91" s="66">
        <v>13369.278</v>
      </c>
      <c r="H91" s="64">
        <v>28893.397000000001</v>
      </c>
      <c r="I91" s="66">
        <v>26902.821</v>
      </c>
    </row>
    <row r="92" spans="1:9">
      <c r="A92" s="57" t="s">
        <v>100</v>
      </c>
      <c r="B92" s="58"/>
      <c r="C92" s="58">
        <v>68926.621090000001</v>
      </c>
      <c r="D92" s="58">
        <v>71366.494510000004</v>
      </c>
      <c r="E92" s="58">
        <v>71009.426319999999</v>
      </c>
      <c r="F92" s="58">
        <v>63335.740019999997</v>
      </c>
      <c r="G92" s="60">
        <v>63520.344960000002</v>
      </c>
      <c r="H92" s="58">
        <v>133154.11498000001</v>
      </c>
      <c r="I92" s="60">
        <v>126856.08498</v>
      </c>
    </row>
    <row r="93" spans="1:9">
      <c r="A93" s="62" t="s">
        <v>101</v>
      </c>
      <c r="B93" s="58"/>
      <c r="C93" s="58">
        <v>1522.5684960000001</v>
      </c>
      <c r="D93" s="58">
        <v>1038.2488719999999</v>
      </c>
      <c r="E93" s="58">
        <v>1296.8065376</v>
      </c>
      <c r="F93" s="58">
        <v>871.17344319999995</v>
      </c>
      <c r="G93" s="60">
        <v>1153.8609183999999</v>
      </c>
      <c r="H93" s="58">
        <v>2445.5699728</v>
      </c>
      <c r="I93" s="60">
        <v>2025.0343616</v>
      </c>
    </row>
    <row r="94" spans="1:9">
      <c r="A94" s="62" t="s">
        <v>102</v>
      </c>
      <c r="B94" s="58"/>
      <c r="C94" s="64">
        <v>1239.884544</v>
      </c>
      <c r="D94" s="64">
        <v>1301.931032</v>
      </c>
      <c r="E94" s="64">
        <v>1443.0158144</v>
      </c>
      <c r="F94" s="64">
        <v>1473.5977776</v>
      </c>
      <c r="G94" s="66">
        <v>1567.0224720000001</v>
      </c>
      <c r="H94" s="64">
        <v>2876.8718960000001</v>
      </c>
      <c r="I94" s="66">
        <v>3040.6202496000001</v>
      </c>
    </row>
    <row r="95" spans="1:9">
      <c r="A95" s="93" t="s">
        <v>103</v>
      </c>
      <c r="B95" s="94"/>
      <c r="C95" s="139">
        <v>2762.4530399999999</v>
      </c>
      <c r="D95" s="139">
        <v>2340.1799040000001</v>
      </c>
      <c r="E95" s="139">
        <v>2739.8223520000001</v>
      </c>
      <c r="F95" s="139">
        <v>2344.7712207999998</v>
      </c>
      <c r="G95" s="140">
        <v>2720.8833903999998</v>
      </c>
      <c r="H95" s="139">
        <v>5322.4418687999996</v>
      </c>
      <c r="I95" s="140">
        <v>5065.6546111999996</v>
      </c>
    </row>
    <row r="96" spans="1:9">
      <c r="A96" s="57" t="s">
        <v>104</v>
      </c>
      <c r="B96" s="58"/>
      <c r="C96" s="58"/>
      <c r="D96" s="58"/>
      <c r="E96" s="58"/>
      <c r="F96" s="58"/>
      <c r="G96" s="60"/>
      <c r="H96" s="58"/>
      <c r="I96" s="60"/>
    </row>
    <row r="97" spans="1:9">
      <c r="A97" s="62" t="s">
        <v>105</v>
      </c>
      <c r="B97" s="58"/>
      <c r="C97" s="58">
        <v>16700.0461</v>
      </c>
      <c r="D97" s="58">
        <v>15514.08503</v>
      </c>
      <c r="E97" s="58">
        <v>16279.525849999998</v>
      </c>
      <c r="F97" s="58">
        <v>12841.543979999999</v>
      </c>
      <c r="G97" s="60">
        <v>12830.243639999999</v>
      </c>
      <c r="H97" s="58">
        <v>31084.777860000006</v>
      </c>
      <c r="I97" s="60">
        <v>25671.787619999999</v>
      </c>
    </row>
    <row r="98" spans="1:9">
      <c r="A98" s="62" t="s">
        <v>106</v>
      </c>
      <c r="B98" s="58"/>
      <c r="C98" s="58">
        <v>33035.966769999999</v>
      </c>
      <c r="D98" s="58">
        <v>31710.057130000001</v>
      </c>
      <c r="E98" s="58">
        <v>35139.746469999998</v>
      </c>
      <c r="F98" s="58">
        <v>28564.841179999999</v>
      </c>
      <c r="G98" s="60">
        <v>27794.779810000004</v>
      </c>
      <c r="H98" s="58">
        <v>59728.028320000005</v>
      </c>
      <c r="I98" s="60">
        <v>56359.620990000003</v>
      </c>
    </row>
    <row r="99" spans="1:9">
      <c r="A99" s="62" t="s">
        <v>97</v>
      </c>
      <c r="B99" s="58"/>
      <c r="C99" s="58">
        <v>1118.22262</v>
      </c>
      <c r="D99" s="58">
        <v>1111.8806400000001</v>
      </c>
      <c r="E99" s="58">
        <v>1245.99873</v>
      </c>
      <c r="F99" s="58">
        <v>1025.2452499999999</v>
      </c>
      <c r="G99" s="60">
        <v>933.74976000000004</v>
      </c>
      <c r="H99" s="58">
        <v>2249.8107799999998</v>
      </c>
      <c r="I99" s="60">
        <v>1958.9950100000001</v>
      </c>
    </row>
    <row r="100" spans="1:9">
      <c r="A100" s="62" t="s">
        <v>98</v>
      </c>
      <c r="B100" s="58"/>
      <c r="C100" s="58">
        <v>2999.28325</v>
      </c>
      <c r="D100" s="58">
        <v>2724.2053000000001</v>
      </c>
      <c r="E100" s="58">
        <v>3062.15715</v>
      </c>
      <c r="F100" s="58">
        <v>2401.7199099999998</v>
      </c>
      <c r="G100" s="60">
        <v>2189.5969500000001</v>
      </c>
      <c r="H100" s="58">
        <v>5687.0690700000005</v>
      </c>
      <c r="I100" s="60">
        <v>4591.3168599999999</v>
      </c>
    </row>
    <row r="101" spans="1:9">
      <c r="A101" s="62" t="s">
        <v>99</v>
      </c>
      <c r="B101" s="58"/>
      <c r="C101" s="58">
        <v>15577.976999999999</v>
      </c>
      <c r="D101" s="58">
        <v>14203.066000000001</v>
      </c>
      <c r="E101" s="58">
        <v>15054.91</v>
      </c>
      <c r="F101" s="58">
        <v>14222.035</v>
      </c>
      <c r="G101" s="60">
        <v>13640.04</v>
      </c>
      <c r="H101" s="58">
        <v>28490.597000000002</v>
      </c>
      <c r="I101" s="60">
        <v>27862.075000000001</v>
      </c>
    </row>
    <row r="102" spans="1:9">
      <c r="A102" s="62" t="s">
        <v>107</v>
      </c>
      <c r="B102" s="58"/>
      <c r="C102" s="74">
        <v>1013.533</v>
      </c>
      <c r="D102" s="74">
        <v>821.96100000000001</v>
      </c>
      <c r="E102" s="74">
        <v>1037.1270000000002</v>
      </c>
      <c r="F102" s="74">
        <v>2663.6289999999999</v>
      </c>
      <c r="G102" s="72">
        <v>3747.509</v>
      </c>
      <c r="H102" s="74">
        <v>2019.5709999999999</v>
      </c>
      <c r="I102" s="72">
        <v>6411.1379999999999</v>
      </c>
    </row>
    <row r="103" spans="1:9">
      <c r="A103" s="62" t="s">
        <v>108</v>
      </c>
      <c r="B103" s="58"/>
      <c r="C103" s="64">
        <v>1602.9540000000002</v>
      </c>
      <c r="D103" s="64">
        <v>1488.3130000000001</v>
      </c>
      <c r="E103" s="64">
        <v>1770.932</v>
      </c>
      <c r="F103" s="64">
        <v>2922.5770000000002</v>
      </c>
      <c r="G103" s="66">
        <v>2817.3420000000001</v>
      </c>
      <c r="H103" s="64">
        <v>2691.5549999999998</v>
      </c>
      <c r="I103" s="66">
        <v>5739.9189999999999</v>
      </c>
    </row>
    <row r="104" spans="1:9">
      <c r="A104" s="93" t="s">
        <v>109</v>
      </c>
      <c r="B104" s="94"/>
      <c r="C104" s="94">
        <v>72047.982740000007</v>
      </c>
      <c r="D104" s="94">
        <v>67573.568100000004</v>
      </c>
      <c r="E104" s="94">
        <v>73590.397200000007</v>
      </c>
      <c r="F104" s="94">
        <v>64641.59132</v>
      </c>
      <c r="G104" s="60">
        <v>63953.261160000002</v>
      </c>
      <c r="H104" s="94">
        <v>131951.40903000001</v>
      </c>
      <c r="I104" s="60">
        <v>128594.85248</v>
      </c>
    </row>
    <row r="105" spans="1:9">
      <c r="A105" s="93" t="s">
        <v>110</v>
      </c>
      <c r="B105" s="94"/>
      <c r="C105" s="94">
        <v>73975.569000000003</v>
      </c>
      <c r="D105" s="94">
        <v>69496.481700000004</v>
      </c>
      <c r="E105" s="94">
        <v>75630.281800000012</v>
      </c>
      <c r="F105" s="94">
        <v>66431.452000000005</v>
      </c>
      <c r="G105" s="60">
        <v>65627.035999999993</v>
      </c>
      <c r="H105" s="94">
        <v>135704.454</v>
      </c>
      <c r="I105" s="60">
        <v>132058.489</v>
      </c>
    </row>
    <row r="106" spans="1:9">
      <c r="A106" s="86" t="s">
        <v>101</v>
      </c>
      <c r="B106" s="94"/>
      <c r="C106" s="94">
        <v>1410.3856976</v>
      </c>
      <c r="D106" s="94">
        <v>1354.71444</v>
      </c>
      <c r="E106" s="94">
        <v>1156.8943936000001</v>
      </c>
      <c r="F106" s="94">
        <v>1019.0227695999999</v>
      </c>
      <c r="G106" s="60">
        <v>1048.3352064000001</v>
      </c>
      <c r="H106" s="94">
        <v>2416.2270016000002</v>
      </c>
      <c r="I106" s="60">
        <v>2067.3579759999998</v>
      </c>
    </row>
    <row r="107" spans="1:9">
      <c r="A107" s="143" t="s">
        <v>102</v>
      </c>
      <c r="B107" s="71"/>
      <c r="C107" s="68">
        <v>1320.2628288000001</v>
      </c>
      <c r="D107" s="68">
        <v>1378.2470671999999</v>
      </c>
      <c r="E107" s="68">
        <v>1538.6941824</v>
      </c>
      <c r="F107" s="68">
        <v>1476.5214464000001</v>
      </c>
      <c r="G107" s="66">
        <v>1303.4301536</v>
      </c>
      <c r="H107" s="68">
        <v>3089.3695935999999</v>
      </c>
      <c r="I107" s="66">
        <v>2779.9515999999999</v>
      </c>
    </row>
    <row r="108" spans="1:9">
      <c r="A108" s="70" t="s">
        <v>277</v>
      </c>
      <c r="B108" s="74"/>
      <c r="C108" s="64">
        <v>2730.6485263999998</v>
      </c>
      <c r="D108" s="64">
        <v>2732.9615072000001</v>
      </c>
      <c r="E108" s="64">
        <v>2695.5885760000001</v>
      </c>
      <c r="F108" s="64">
        <v>2495.5442159999998</v>
      </c>
      <c r="G108" s="66">
        <v>2351.7653599999999</v>
      </c>
      <c r="H108" s="64">
        <v>5505.5965951999997</v>
      </c>
      <c r="I108" s="66">
        <v>4847.3095759999997</v>
      </c>
    </row>
    <row r="109" spans="1:9">
      <c r="A109" s="205" t="s">
        <v>111</v>
      </c>
      <c r="B109" s="205"/>
      <c r="C109" s="152">
        <v>74778.6312664</v>
      </c>
      <c r="D109" s="152">
        <v>70306.529607200006</v>
      </c>
      <c r="E109" s="152">
        <v>76285.985776000001</v>
      </c>
      <c r="F109" s="152">
        <v>67137.135536000002</v>
      </c>
      <c r="G109" s="140">
        <v>66305.026519999999</v>
      </c>
      <c r="H109" s="152">
        <v>137457.00562520002</v>
      </c>
      <c r="I109" s="140">
        <v>133442.162056</v>
      </c>
    </row>
    <row r="110" spans="1:9">
      <c r="A110" s="205" t="s">
        <v>112</v>
      </c>
      <c r="B110" s="205"/>
      <c r="C110" s="71">
        <v>74807.6312664</v>
      </c>
      <c r="D110" s="71">
        <v>69992.641607199999</v>
      </c>
      <c r="E110" s="71">
        <v>75764.728776000004</v>
      </c>
      <c r="F110" s="71">
        <v>65415.462535999999</v>
      </c>
      <c r="G110" s="72">
        <v>67031.903890000001</v>
      </c>
      <c r="H110" s="71">
        <v>137241.00562519999</v>
      </c>
      <c r="I110" s="72">
        <v>132447.36642599999</v>
      </c>
    </row>
    <row r="111" spans="1:9" ht="38.25" customHeight="1">
      <c r="A111" s="199" t="s">
        <v>65</v>
      </c>
      <c r="B111" s="200"/>
      <c r="C111" s="200"/>
      <c r="D111" s="200"/>
      <c r="E111" s="200"/>
      <c r="F111" s="200"/>
      <c r="G111" s="200"/>
      <c r="H111" s="200"/>
      <c r="I111" s="200"/>
    </row>
    <row r="112" spans="1:9" ht="137.25" customHeight="1">
      <c r="A112" s="202" t="s">
        <v>113</v>
      </c>
      <c r="B112" s="203"/>
      <c r="C112" s="203"/>
      <c r="D112" s="203"/>
      <c r="E112" s="203"/>
      <c r="F112" s="203"/>
      <c r="G112" s="203"/>
      <c r="H112" s="203"/>
      <c r="I112" s="203"/>
    </row>
    <row r="113" spans="1:9" ht="22.5">
      <c r="A113" s="201" t="s">
        <v>3</v>
      </c>
      <c r="B113" s="201"/>
      <c r="C113" s="201"/>
      <c r="D113" s="201"/>
      <c r="E113" s="201"/>
      <c r="F113" s="201"/>
      <c r="G113" s="201"/>
      <c r="H113" s="201"/>
      <c r="I113" s="201"/>
    </row>
    <row r="114" spans="1:9">
      <c r="A114" s="1"/>
      <c r="B114" s="1"/>
      <c r="C114" s="53"/>
      <c r="D114" s="53"/>
      <c r="E114" s="53"/>
      <c r="F114" s="53"/>
      <c r="G114" s="1"/>
      <c r="H114" s="1"/>
      <c r="I114" s="176"/>
    </row>
    <row r="115" spans="1:9" ht="21">
      <c r="A115" s="76"/>
      <c r="B115" s="77" t="s">
        <v>32</v>
      </c>
      <c r="C115" s="77" t="s">
        <v>33</v>
      </c>
      <c r="D115" s="77" t="s">
        <v>34</v>
      </c>
      <c r="E115" s="77" t="s">
        <v>35</v>
      </c>
      <c r="F115" s="77" t="s">
        <v>36</v>
      </c>
      <c r="G115" s="78" t="s">
        <v>271</v>
      </c>
      <c r="H115" s="77" t="s">
        <v>272</v>
      </c>
      <c r="I115" s="178" t="s">
        <v>273</v>
      </c>
    </row>
    <row r="116" spans="1:9">
      <c r="A116" s="96"/>
      <c r="B116" s="97"/>
      <c r="C116" s="97"/>
      <c r="D116" s="97"/>
      <c r="E116" s="97"/>
      <c r="F116" s="97"/>
      <c r="G116" s="98"/>
      <c r="H116" s="97"/>
      <c r="I116" s="181"/>
    </row>
    <row r="117" spans="1:9">
      <c r="A117" s="61" t="s">
        <v>114</v>
      </c>
      <c r="B117" s="58"/>
      <c r="C117" s="58"/>
      <c r="D117" s="58"/>
      <c r="E117" s="58"/>
      <c r="F117" s="58"/>
      <c r="G117" s="59"/>
      <c r="H117" s="58"/>
      <c r="I117" s="60"/>
    </row>
    <row r="118" spans="1:9">
      <c r="A118" s="204" t="s">
        <v>71</v>
      </c>
      <c r="B118" s="204"/>
      <c r="C118" s="58"/>
      <c r="D118" s="58"/>
      <c r="E118" s="58"/>
      <c r="F118" s="58"/>
      <c r="G118" s="59"/>
      <c r="H118" s="58"/>
      <c r="I118" s="60"/>
    </row>
    <row r="119" spans="1:9">
      <c r="A119" s="69" t="s">
        <v>72</v>
      </c>
      <c r="B119" s="100">
        <v>1</v>
      </c>
      <c r="C119" s="91">
        <v>3.8530576741524598</v>
      </c>
      <c r="D119" s="91">
        <v>5.1217824115676098</v>
      </c>
      <c r="E119" s="91">
        <v>6.3830851332430001</v>
      </c>
      <c r="F119" s="91">
        <v>5.0165341421288003</v>
      </c>
      <c r="G119" s="92">
        <v>1.1009415202892201</v>
      </c>
      <c r="H119" s="91">
        <v>8.9363722957697895</v>
      </c>
      <c r="I119" s="180">
        <v>6.1174756624180198</v>
      </c>
    </row>
    <row r="120" spans="1:9" ht="36" customHeight="1">
      <c r="A120" s="202" t="s">
        <v>65</v>
      </c>
      <c r="B120" s="203"/>
      <c r="C120" s="203"/>
      <c r="D120" s="203"/>
      <c r="E120" s="203"/>
      <c r="F120" s="203"/>
      <c r="G120" s="203"/>
      <c r="H120" s="203"/>
      <c r="I120" s="203"/>
    </row>
    <row r="121" spans="1:9">
      <c r="A121" s="57"/>
      <c r="B121" s="58"/>
      <c r="C121" s="58"/>
      <c r="D121" s="58"/>
      <c r="E121" s="58"/>
      <c r="F121" s="58"/>
      <c r="G121" s="59"/>
      <c r="H121" s="58"/>
      <c r="I121" s="60"/>
    </row>
    <row r="122" spans="1:9">
      <c r="A122" s="61" t="s">
        <v>115</v>
      </c>
      <c r="B122" s="58"/>
      <c r="C122" s="58"/>
      <c r="D122" s="58"/>
      <c r="E122" s="58"/>
      <c r="F122" s="58"/>
      <c r="G122" s="59"/>
      <c r="H122" s="58"/>
      <c r="I122" s="60"/>
    </row>
    <row r="123" spans="1:9">
      <c r="A123" s="161" t="s">
        <v>38</v>
      </c>
      <c r="B123" s="58"/>
      <c r="C123" s="58"/>
      <c r="D123" s="58"/>
      <c r="E123" s="58"/>
      <c r="F123" s="58"/>
      <c r="G123" s="59"/>
      <c r="H123" s="58"/>
      <c r="I123" s="60"/>
    </row>
    <row r="124" spans="1:9">
      <c r="A124" s="80" t="s">
        <v>116</v>
      </c>
      <c r="B124" s="101">
        <v>0.68359999999999999</v>
      </c>
      <c r="C124" s="64">
        <v>1425.2834412</v>
      </c>
      <c r="D124" s="64">
        <v>1278.8699932</v>
      </c>
      <c r="E124" s="64">
        <v>1113.075118</v>
      </c>
      <c r="F124" s="64">
        <v>1410.8396568000001</v>
      </c>
      <c r="G124" s="65">
        <v>1457.7455543999999</v>
      </c>
      <c r="H124" s="64">
        <v>2469.1755048</v>
      </c>
      <c r="I124" s="66">
        <v>2868.5852111999998</v>
      </c>
    </row>
    <row r="125" spans="1:9">
      <c r="A125" s="57"/>
      <c r="B125" s="58"/>
      <c r="C125" s="58"/>
      <c r="D125" s="58"/>
      <c r="E125" s="58"/>
      <c r="F125" s="58"/>
      <c r="G125" s="59"/>
      <c r="H125" s="58"/>
      <c r="I125" s="60"/>
    </row>
    <row r="126" spans="1:9">
      <c r="A126" s="61" t="s">
        <v>117</v>
      </c>
      <c r="B126" s="58"/>
      <c r="C126" s="58"/>
      <c r="D126" s="58"/>
      <c r="E126" s="58"/>
      <c r="F126" s="58"/>
      <c r="G126" s="59"/>
      <c r="H126" s="58"/>
      <c r="I126" s="60"/>
    </row>
    <row r="127" spans="1:9">
      <c r="A127" s="204" t="s">
        <v>84</v>
      </c>
      <c r="B127" s="204"/>
      <c r="C127" s="58"/>
      <c r="D127" s="58"/>
      <c r="E127" s="58"/>
      <c r="F127" s="58"/>
      <c r="G127" s="59"/>
      <c r="H127" s="58"/>
      <c r="I127" s="60"/>
    </row>
    <row r="128" spans="1:9">
      <c r="A128" s="62" t="s">
        <v>72</v>
      </c>
      <c r="B128" s="63">
        <v>1</v>
      </c>
      <c r="C128" s="58">
        <v>526.13205204999997</v>
      </c>
      <c r="D128" s="58">
        <v>585.78026648000002</v>
      </c>
      <c r="E128" s="58">
        <v>554.74703905000001</v>
      </c>
      <c r="F128" s="58">
        <v>523.95279732999995</v>
      </c>
      <c r="G128" s="59">
        <v>475.93149007</v>
      </c>
      <c r="H128" s="58">
        <v>1064.1003516599999</v>
      </c>
      <c r="I128" s="60">
        <v>999.88428739999995</v>
      </c>
    </row>
    <row r="129" spans="1:9">
      <c r="A129" s="62" t="s">
        <v>73</v>
      </c>
      <c r="B129" s="63">
        <v>0.3</v>
      </c>
      <c r="C129" s="58">
        <v>479.7987</v>
      </c>
      <c r="D129" s="58">
        <v>473.892</v>
      </c>
      <c r="E129" s="58">
        <v>488.0025</v>
      </c>
      <c r="F129" s="58">
        <v>395.49810000000002</v>
      </c>
      <c r="G129" s="59">
        <v>370.0908</v>
      </c>
      <c r="H129" s="58">
        <v>896.80769999999995</v>
      </c>
      <c r="I129" s="60">
        <v>765.58889999999997</v>
      </c>
    </row>
    <row r="130" spans="1:9">
      <c r="A130" s="62" t="s">
        <v>74</v>
      </c>
      <c r="B130" s="63">
        <v>0.3352</v>
      </c>
      <c r="C130" s="64">
        <v>70.943629609702</v>
      </c>
      <c r="D130" s="64">
        <v>73.326503507327999</v>
      </c>
      <c r="E130" s="64">
        <v>77.448099212405097</v>
      </c>
      <c r="F130" s="64">
        <v>85.357793948022007</v>
      </c>
      <c r="G130" s="66">
        <v>78.764600506929995</v>
      </c>
      <c r="H130" s="64">
        <v>142.71694106239801</v>
      </c>
      <c r="I130" s="66">
        <v>164.122394454952</v>
      </c>
    </row>
    <row r="131" spans="1:9">
      <c r="A131" s="57" t="s">
        <v>75</v>
      </c>
      <c r="B131" s="58"/>
      <c r="C131" s="64">
        <v>1076.8743816597018</v>
      </c>
      <c r="D131" s="64">
        <v>1132.9987699873279</v>
      </c>
      <c r="E131" s="64">
        <v>1120.1976382624052</v>
      </c>
      <c r="F131" s="64">
        <v>1004.808691278022</v>
      </c>
      <c r="G131" s="65">
        <v>924.78689057693009</v>
      </c>
      <c r="H131" s="64">
        <v>2103.6249927223976</v>
      </c>
      <c r="I131" s="66">
        <v>1929.5955818549519</v>
      </c>
    </row>
    <row r="132" spans="1:9">
      <c r="A132" s="204" t="s">
        <v>85</v>
      </c>
      <c r="B132" s="204"/>
      <c r="C132" s="58"/>
      <c r="D132" s="58"/>
      <c r="E132" s="58"/>
      <c r="F132" s="58"/>
      <c r="G132" s="59"/>
      <c r="H132" s="58"/>
      <c r="I132" s="60"/>
    </row>
    <row r="133" spans="1:9">
      <c r="A133" s="69" t="s">
        <v>77</v>
      </c>
      <c r="B133" s="100">
        <v>1</v>
      </c>
      <c r="C133" s="74">
        <v>382.09077966000001</v>
      </c>
      <c r="D133" s="74">
        <v>69.949853610000005</v>
      </c>
      <c r="E133" s="74">
        <v>448.86453523</v>
      </c>
      <c r="F133" s="74">
        <v>812.16322574000003</v>
      </c>
      <c r="G133" s="75">
        <v>609.10555733000001</v>
      </c>
      <c r="H133" s="74">
        <v>843.83138730999997</v>
      </c>
      <c r="I133" s="72">
        <v>1421.2687830699999</v>
      </c>
    </row>
    <row r="134" spans="1:9" ht="38.25" customHeight="1">
      <c r="A134" s="199" t="s">
        <v>65</v>
      </c>
      <c r="B134" s="200"/>
      <c r="C134" s="200"/>
      <c r="D134" s="200"/>
      <c r="E134" s="200"/>
      <c r="F134" s="200"/>
      <c r="G134" s="200"/>
      <c r="H134" s="200"/>
      <c r="I134" s="200"/>
    </row>
    <row r="135" spans="1:9">
      <c r="A135" s="202" t="s">
        <v>79</v>
      </c>
      <c r="B135" s="203"/>
      <c r="C135" s="203"/>
      <c r="D135" s="203"/>
      <c r="E135" s="203"/>
      <c r="F135" s="203"/>
      <c r="G135" s="203"/>
      <c r="H135" s="203"/>
      <c r="I135" s="203"/>
    </row>
    <row r="136" spans="1:9">
      <c r="A136" s="57"/>
      <c r="B136" s="58"/>
      <c r="C136" s="58"/>
      <c r="D136" s="58"/>
      <c r="E136" s="58"/>
      <c r="F136" s="58"/>
      <c r="G136" s="59"/>
      <c r="H136" s="58"/>
      <c r="I136" s="60"/>
    </row>
    <row r="137" spans="1:9">
      <c r="A137" s="61" t="s">
        <v>118</v>
      </c>
      <c r="B137" s="58"/>
      <c r="C137" s="58"/>
      <c r="D137" s="58"/>
      <c r="E137" s="58"/>
      <c r="F137" s="58"/>
      <c r="G137" s="59"/>
      <c r="H137" s="58"/>
      <c r="I137" s="60"/>
    </row>
    <row r="138" spans="1:9">
      <c r="A138" s="161" t="s">
        <v>38</v>
      </c>
      <c r="B138" s="58"/>
      <c r="C138" s="58"/>
      <c r="D138" s="58"/>
      <c r="E138" s="58"/>
      <c r="F138" s="58"/>
      <c r="G138" s="59"/>
      <c r="H138" s="58"/>
      <c r="I138" s="60"/>
    </row>
    <row r="139" spans="1:9">
      <c r="A139" s="69" t="s">
        <v>119</v>
      </c>
      <c r="B139" s="100">
        <v>1</v>
      </c>
      <c r="C139" s="74">
        <v>262.32735459999998</v>
      </c>
      <c r="D139" s="74">
        <v>292.97890000000001</v>
      </c>
      <c r="E139" s="74">
        <v>271.696865</v>
      </c>
      <c r="F139" s="74">
        <v>279.1902326</v>
      </c>
      <c r="G139" s="72">
        <v>298.22133600000001</v>
      </c>
      <c r="H139" s="74">
        <v>555.26765720000003</v>
      </c>
      <c r="I139" s="72">
        <v>577.41156860000001</v>
      </c>
    </row>
    <row r="140" spans="1:9">
      <c r="A140" s="202" t="s">
        <v>278</v>
      </c>
      <c r="B140" s="203"/>
      <c r="C140" s="203"/>
      <c r="D140" s="203"/>
      <c r="E140" s="203"/>
      <c r="F140" s="203"/>
      <c r="G140" s="203"/>
      <c r="H140" s="203"/>
      <c r="I140" s="203"/>
    </row>
    <row r="141" spans="1:9">
      <c r="A141" s="57"/>
      <c r="B141" s="58"/>
      <c r="C141" s="58"/>
      <c r="D141" s="58"/>
      <c r="E141" s="58"/>
      <c r="F141" s="58"/>
      <c r="G141" s="59"/>
      <c r="H141" s="58"/>
      <c r="I141" s="60"/>
    </row>
    <row r="142" spans="1:9">
      <c r="A142" s="61" t="s">
        <v>120</v>
      </c>
      <c r="B142" s="58"/>
      <c r="C142" s="58"/>
      <c r="D142" s="58"/>
      <c r="E142" s="58"/>
      <c r="F142" s="58"/>
      <c r="G142" s="59"/>
      <c r="H142" s="58"/>
      <c r="I142" s="60"/>
    </row>
    <row r="143" spans="1:9">
      <c r="A143" s="204" t="s">
        <v>121</v>
      </c>
      <c r="B143" s="204"/>
      <c r="C143" s="58"/>
      <c r="D143" s="58"/>
      <c r="E143" s="58"/>
      <c r="F143" s="58"/>
      <c r="G143" s="59"/>
      <c r="H143" s="58"/>
      <c r="I143" s="60"/>
    </row>
    <row r="144" spans="1:9">
      <c r="A144" s="62" t="s">
        <v>122</v>
      </c>
      <c r="B144" s="63">
        <v>0.86329999999999996</v>
      </c>
      <c r="C144" s="58">
        <v>717.75630000000001</v>
      </c>
      <c r="D144" s="58">
        <v>734.66899999999998</v>
      </c>
      <c r="E144" s="58">
        <v>742.45</v>
      </c>
      <c r="F144" s="58">
        <v>64.607256927086198</v>
      </c>
      <c r="G144" s="182">
        <v>0</v>
      </c>
      <c r="H144" s="58">
        <v>1393.2809999999999</v>
      </c>
      <c r="I144" s="60">
        <v>64.607256927086198</v>
      </c>
    </row>
    <row r="145" spans="1:9" ht="30" customHeight="1">
      <c r="A145" s="211" t="s">
        <v>123</v>
      </c>
      <c r="B145" s="212"/>
      <c r="C145" s="212"/>
      <c r="D145" s="212"/>
      <c r="E145" s="212"/>
      <c r="F145" s="212"/>
      <c r="G145" s="212"/>
      <c r="H145" s="212"/>
      <c r="I145" s="212"/>
    </row>
    <row r="146" spans="1:9">
      <c r="A146" s="162"/>
      <c r="B146" s="1"/>
      <c r="C146" s="53"/>
      <c r="D146" s="53"/>
      <c r="E146" s="53"/>
      <c r="F146" s="53"/>
      <c r="G146" s="1"/>
      <c r="H146" s="1"/>
      <c r="I146" s="176"/>
    </row>
    <row r="147" spans="1:9" ht="30" customHeight="1">
      <c r="A147" s="208" t="s">
        <v>124</v>
      </c>
      <c r="B147" s="208"/>
      <c r="C147" s="208"/>
      <c r="D147" s="208"/>
      <c r="E147" s="208"/>
      <c r="F147" s="208"/>
      <c r="G147" s="208"/>
      <c r="H147" s="208"/>
      <c r="I147" s="208"/>
    </row>
    <row r="148" spans="1:9">
      <c r="A148" s="209" t="s">
        <v>279</v>
      </c>
      <c r="B148" s="209"/>
      <c r="C148" s="209"/>
      <c r="D148" s="209"/>
      <c r="E148" s="209"/>
      <c r="F148" s="209"/>
      <c r="G148" s="209"/>
      <c r="H148" s="209"/>
      <c r="I148" s="209"/>
    </row>
    <row r="149" spans="1:9" ht="27.75" customHeight="1">
      <c r="A149" s="1"/>
      <c r="B149" s="1"/>
      <c r="C149" s="53"/>
      <c r="D149" s="53"/>
      <c r="E149" s="53"/>
      <c r="F149" s="53"/>
      <c r="G149" s="1"/>
      <c r="H149" s="1"/>
      <c r="I149" s="176"/>
    </row>
    <row r="150" spans="1:9">
      <c r="A150" s="210" t="s">
        <v>125</v>
      </c>
      <c r="B150" s="210"/>
      <c r="C150" s="210"/>
      <c r="D150" s="210"/>
      <c r="E150" s="210"/>
      <c r="F150" s="210"/>
      <c r="G150" s="210"/>
      <c r="H150" s="210"/>
      <c r="I150" s="210"/>
    </row>
  </sheetData>
  <mergeCells count="33">
    <mergeCell ref="A147:I147"/>
    <mergeCell ref="A148:I148"/>
    <mergeCell ref="A150:I150"/>
    <mergeCell ref="A118:B118"/>
    <mergeCell ref="A120:I120"/>
    <mergeCell ref="A127:B127"/>
    <mergeCell ref="A132:B132"/>
    <mergeCell ref="A134:I134"/>
    <mergeCell ref="A145:I145"/>
    <mergeCell ref="A34:B34"/>
    <mergeCell ref="A51:B51"/>
    <mergeCell ref="A54:B54"/>
    <mergeCell ref="A1:I1"/>
    <mergeCell ref="A26:I26"/>
    <mergeCell ref="A35:I35"/>
    <mergeCell ref="A36:I36"/>
    <mergeCell ref="A37:I37"/>
    <mergeCell ref="A55:I55"/>
    <mergeCell ref="A73:I73"/>
    <mergeCell ref="A135:I135"/>
    <mergeCell ref="A140:I140"/>
    <mergeCell ref="A143:B143"/>
    <mergeCell ref="A56:I56"/>
    <mergeCell ref="A57:I57"/>
    <mergeCell ref="A69:B69"/>
    <mergeCell ref="A71:I71"/>
    <mergeCell ref="A72:I72"/>
    <mergeCell ref="A78:B78"/>
    <mergeCell ref="A110:B110"/>
    <mergeCell ref="A111:I111"/>
    <mergeCell ref="A112:I112"/>
    <mergeCell ref="A113:I113"/>
    <mergeCell ref="A109:B109"/>
  </mergeCells>
  <conditionalFormatting sqref="A136:I139 A141:I144 A113:I119 A121:I133 A108:I109 A73:I103 A58:I70 A37:I54 A27:I34 A13:I25 B12:I12 A7:I11">
    <cfRule type="expression" dxfId="11" priority="12">
      <formula>IsItalic</formula>
    </cfRule>
  </conditionalFormatting>
  <conditionalFormatting sqref="A12">
    <cfRule type="expression" dxfId="10" priority="11">
      <formula>IsItalic</formula>
    </cfRule>
  </conditionalFormatting>
  <conditionalFormatting sqref="A104:I104 I106:I107">
    <cfRule type="expression" dxfId="9" priority="10">
      <formula>IsItalic</formula>
    </cfRule>
  </conditionalFormatting>
  <conditionalFormatting sqref="B105">
    <cfRule type="expression" dxfId="8" priority="9">
      <formula>IsItalic</formula>
    </cfRule>
  </conditionalFormatting>
  <conditionalFormatting sqref="A106:F107 H106:I107">
    <cfRule type="expression" dxfId="7" priority="8">
      <formula>IsItalic</formula>
    </cfRule>
  </conditionalFormatting>
  <conditionalFormatting sqref="G106:G107">
    <cfRule type="expression" dxfId="6" priority="7">
      <formula>IsItalic</formula>
    </cfRule>
  </conditionalFormatting>
  <conditionalFormatting sqref="C105:I105">
    <cfRule type="expression" dxfId="5" priority="6">
      <formula>IsItalic</formula>
    </cfRule>
  </conditionalFormatting>
  <conditionalFormatting sqref="A105">
    <cfRule type="expression" dxfId="4" priority="5">
      <formula>IsItalic</formula>
    </cfRule>
  </conditionalFormatting>
  <conditionalFormatting sqref="I110">
    <cfRule type="expression" dxfId="3" priority="4">
      <formula>IsItalic</formula>
    </cfRule>
  </conditionalFormatting>
  <conditionalFormatting sqref="C110:F110 H110:I110">
    <cfRule type="expression" dxfId="2" priority="3">
      <formula>IsItalic</formula>
    </cfRule>
  </conditionalFormatting>
  <conditionalFormatting sqref="G110">
    <cfRule type="expression" dxfId="1" priority="2">
      <formula>IsItalic</formula>
    </cfRule>
  </conditionalFormatting>
  <conditionalFormatting sqref="A110:B110">
    <cfRule type="expression" dxfId="0" priority="1">
      <formula>IsItalic</formula>
    </cfRule>
  </conditionalFormatting>
  <pageMargins left="0.7" right="0.7" top="0.75" bottom="0.75" header="0.3" footer="0.3"/>
  <pageSetup paperSize="9" fitToHeight="0" orientation="portrait" r:id="rId1"/>
  <rowBreaks count="3" manualBreakCount="3">
    <brk id="36" max="16383" man="1"/>
    <brk id="72"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3"/>
  <sheetViews>
    <sheetView zoomScale="110" zoomScaleNormal="110" workbookViewId="0">
      <selection activeCell="A4" sqref="A4"/>
    </sheetView>
  </sheetViews>
  <sheetFormatPr defaultColWidth="9.26953125" defaultRowHeight="14.5"/>
  <cols>
    <col min="1" max="1" width="39" customWidth="1" collapsed="1"/>
    <col min="2" max="2" width="7.26953125" bestFit="1" customWidth="1"/>
    <col min="3" max="7" width="5.81640625" bestFit="1" customWidth="1"/>
    <col min="8" max="8" width="6.7265625" bestFit="1" customWidth="1"/>
    <col min="9" max="9" width="9" customWidth="1"/>
  </cols>
  <sheetData>
    <row r="1" spans="1:9" ht="22.5">
      <c r="A1" s="222" t="s">
        <v>126</v>
      </c>
      <c r="B1" s="222"/>
      <c r="C1" s="222"/>
      <c r="D1" s="222"/>
      <c r="E1" s="222"/>
      <c r="F1" s="222"/>
      <c r="G1" s="222"/>
      <c r="H1" s="222"/>
      <c r="I1" s="222"/>
    </row>
    <row r="2" spans="1:9">
      <c r="A2" s="1"/>
      <c r="B2" s="1"/>
      <c r="C2" s="1"/>
      <c r="D2" s="1"/>
      <c r="E2" s="1"/>
      <c r="F2" s="1"/>
      <c r="G2" s="1"/>
      <c r="H2" s="3"/>
      <c r="I2" s="176"/>
    </row>
    <row r="3" spans="1:9" ht="21">
      <c r="A3" s="102"/>
      <c r="B3" s="103" t="s">
        <v>32</v>
      </c>
      <c r="C3" s="103" t="s">
        <v>33</v>
      </c>
      <c r="D3" s="103" t="s">
        <v>34</v>
      </c>
      <c r="E3" s="103" t="s">
        <v>35</v>
      </c>
      <c r="F3" s="103" t="s">
        <v>36</v>
      </c>
      <c r="G3" s="104" t="s">
        <v>271</v>
      </c>
      <c r="H3" s="105" t="s">
        <v>272</v>
      </c>
      <c r="I3" s="183" t="s">
        <v>273</v>
      </c>
    </row>
    <row r="4" spans="1:9">
      <c r="A4" s="164"/>
      <c r="B4" s="58"/>
      <c r="C4" s="58"/>
      <c r="D4" s="58"/>
      <c r="E4" s="58"/>
      <c r="F4" s="58"/>
      <c r="G4" s="59"/>
      <c r="H4" s="94"/>
      <c r="I4" s="60"/>
    </row>
    <row r="5" spans="1:9">
      <c r="A5" s="106" t="s">
        <v>37</v>
      </c>
      <c r="B5" s="58"/>
      <c r="C5" s="58"/>
      <c r="D5" s="58"/>
      <c r="E5" s="58"/>
      <c r="F5" s="58"/>
      <c r="G5" s="59"/>
      <c r="H5" s="71"/>
      <c r="I5" s="60"/>
    </row>
    <row r="6" spans="1:9">
      <c r="A6" s="221" t="s">
        <v>127</v>
      </c>
      <c r="B6" s="221"/>
      <c r="C6" s="58"/>
      <c r="D6" s="58"/>
      <c r="E6" s="58"/>
      <c r="F6" s="58"/>
      <c r="G6" s="59"/>
      <c r="H6" s="94"/>
      <c r="I6" s="60"/>
    </row>
    <row r="7" spans="1:9">
      <c r="A7" s="164" t="s">
        <v>128</v>
      </c>
      <c r="B7" s="58"/>
      <c r="C7" s="58"/>
      <c r="D7" s="58"/>
      <c r="E7" s="58"/>
      <c r="F7" s="58"/>
      <c r="G7" s="59"/>
      <c r="H7" s="94"/>
      <c r="I7" s="60"/>
    </row>
    <row r="8" spans="1:9">
      <c r="A8" s="163" t="s">
        <v>129</v>
      </c>
      <c r="B8" s="58"/>
      <c r="C8" s="58"/>
      <c r="D8" s="58"/>
      <c r="E8" s="58"/>
      <c r="F8" s="58"/>
      <c r="G8" s="59"/>
      <c r="H8" s="94"/>
      <c r="I8" s="60"/>
    </row>
    <row r="9" spans="1:9">
      <c r="A9" s="107" t="s">
        <v>130</v>
      </c>
      <c r="B9" s="108">
        <v>0.8</v>
      </c>
      <c r="C9" s="58">
        <v>888.68899999999996</v>
      </c>
      <c r="D9" s="58">
        <v>953.26099999999997</v>
      </c>
      <c r="E9" s="58">
        <v>967.96100000000001</v>
      </c>
      <c r="F9" s="58">
        <v>928.76</v>
      </c>
      <c r="G9" s="59">
        <v>945.27</v>
      </c>
      <c r="H9" s="94">
        <v>1779.8440000000001</v>
      </c>
      <c r="I9" s="60">
        <v>1874.03</v>
      </c>
    </row>
    <row r="10" spans="1:9">
      <c r="A10" s="107" t="s">
        <v>131</v>
      </c>
      <c r="B10" s="108">
        <v>1</v>
      </c>
      <c r="C10" s="58">
        <v>819.87404200000003</v>
      </c>
      <c r="D10" s="58">
        <v>725.15699800000004</v>
      </c>
      <c r="E10" s="58">
        <v>823.47777799999994</v>
      </c>
      <c r="F10" s="58">
        <v>821.93864499999995</v>
      </c>
      <c r="G10" s="59">
        <v>782.49802899999997</v>
      </c>
      <c r="H10" s="94">
        <v>1626.3399449999999</v>
      </c>
      <c r="I10" s="60">
        <v>1604.436674</v>
      </c>
    </row>
    <row r="11" spans="1:9">
      <c r="A11" s="163" t="s">
        <v>132</v>
      </c>
      <c r="B11" s="109"/>
      <c r="C11" s="58"/>
      <c r="D11" s="58"/>
      <c r="E11" s="58"/>
      <c r="F11" s="58"/>
      <c r="G11" s="59"/>
      <c r="H11" s="94"/>
      <c r="I11" s="60"/>
    </row>
    <row r="12" spans="1:9">
      <c r="A12" s="107" t="s">
        <v>133</v>
      </c>
      <c r="B12" s="108">
        <v>0.1</v>
      </c>
      <c r="C12" s="58">
        <v>945.08</v>
      </c>
      <c r="D12" s="58">
        <v>976.42</v>
      </c>
      <c r="E12" s="58">
        <v>990.20678529862005</v>
      </c>
      <c r="F12" s="58">
        <v>952.73941866080895</v>
      </c>
      <c r="G12" s="59">
        <v>967.62000000000103</v>
      </c>
      <c r="H12" s="94">
        <v>1881.54</v>
      </c>
      <c r="I12" s="60">
        <v>1920.35941866081</v>
      </c>
    </row>
    <row r="13" spans="1:9">
      <c r="A13" s="163" t="s">
        <v>134</v>
      </c>
      <c r="B13" s="109"/>
      <c r="C13" s="58"/>
      <c r="D13" s="58"/>
      <c r="E13" s="58"/>
      <c r="F13" s="58"/>
      <c r="G13" s="59"/>
      <c r="H13" s="94"/>
      <c r="I13" s="60"/>
    </row>
    <row r="14" spans="1:9">
      <c r="A14" s="107" t="s">
        <v>135</v>
      </c>
      <c r="B14" s="108">
        <v>1</v>
      </c>
      <c r="C14" s="64">
        <v>339.84985988235297</v>
      </c>
      <c r="D14" s="64">
        <v>347.31946547712602</v>
      </c>
      <c r="E14" s="64">
        <v>364.30302715033002</v>
      </c>
      <c r="F14" s="64">
        <v>351.754355183006</v>
      </c>
      <c r="G14" s="65">
        <v>349.09547294771198</v>
      </c>
      <c r="H14" s="68">
        <v>712.57835467320399</v>
      </c>
      <c r="I14" s="66">
        <v>700.84982813071804</v>
      </c>
    </row>
    <row r="15" spans="1:9">
      <c r="A15" s="223" t="s">
        <v>136</v>
      </c>
      <c r="B15" s="224"/>
      <c r="C15" s="224"/>
      <c r="D15" s="224"/>
      <c r="E15" s="224"/>
      <c r="F15" s="224"/>
      <c r="G15" s="224"/>
      <c r="H15" s="224"/>
      <c r="I15" s="224"/>
    </row>
    <row r="16" spans="1:9">
      <c r="A16" s="221" t="s">
        <v>137</v>
      </c>
      <c r="B16" s="221"/>
      <c r="C16" s="58"/>
      <c r="D16" s="58"/>
      <c r="E16" s="58"/>
      <c r="F16" s="58"/>
      <c r="G16" s="59"/>
      <c r="H16" s="94"/>
      <c r="I16" s="60"/>
    </row>
    <row r="17" spans="1:9">
      <c r="A17" s="216" t="s">
        <v>138</v>
      </c>
      <c r="B17" s="216"/>
      <c r="C17" s="58"/>
      <c r="D17" s="58"/>
      <c r="E17" s="58"/>
      <c r="F17" s="58"/>
      <c r="G17" s="59"/>
      <c r="H17" s="94"/>
      <c r="I17" s="60"/>
    </row>
    <row r="18" spans="1:9">
      <c r="A18" s="163" t="s">
        <v>134</v>
      </c>
      <c r="B18" s="58"/>
      <c r="C18" s="58"/>
      <c r="D18" s="58"/>
      <c r="E18" s="58"/>
      <c r="F18" s="58"/>
      <c r="G18" s="59"/>
      <c r="H18" s="94"/>
      <c r="I18" s="60"/>
    </row>
    <row r="19" spans="1:9">
      <c r="A19" s="107" t="s">
        <v>139</v>
      </c>
      <c r="B19" s="108">
        <v>1</v>
      </c>
      <c r="C19" s="58">
        <v>24.649260999999999</v>
      </c>
      <c r="D19" s="58">
        <v>21.545097999999999</v>
      </c>
      <c r="E19" s="58">
        <v>23.988233999999999</v>
      </c>
      <c r="F19" s="58">
        <v>22.181045000000001</v>
      </c>
      <c r="G19" s="59">
        <v>27.846405000000001</v>
      </c>
      <c r="H19" s="94">
        <v>48.93815</v>
      </c>
      <c r="I19" s="60">
        <v>50.027450000000002</v>
      </c>
    </row>
    <row r="20" spans="1:9" ht="22.5" customHeight="1">
      <c r="A20" s="214" t="s">
        <v>280</v>
      </c>
      <c r="B20" s="215"/>
      <c r="C20" s="215"/>
      <c r="D20" s="215"/>
      <c r="E20" s="215"/>
      <c r="F20" s="215"/>
      <c r="G20" s="215"/>
      <c r="H20" s="215"/>
      <c r="I20" s="215"/>
    </row>
    <row r="21" spans="1:9" ht="22.5">
      <c r="A21" s="207" t="s">
        <v>126</v>
      </c>
      <c r="B21" s="207"/>
      <c r="C21" s="207"/>
      <c r="D21" s="207"/>
      <c r="E21" s="207"/>
      <c r="F21" s="207"/>
      <c r="G21" s="207"/>
      <c r="H21" s="207"/>
      <c r="I21" s="207"/>
    </row>
    <row r="22" spans="1:9">
      <c r="A22" s="1"/>
      <c r="B22" s="1"/>
      <c r="C22" s="1"/>
      <c r="D22" s="1"/>
      <c r="E22" s="1"/>
      <c r="F22" s="1"/>
      <c r="G22" s="1"/>
      <c r="H22" s="3"/>
      <c r="I22" s="176"/>
    </row>
    <row r="23" spans="1:9" ht="21">
      <c r="A23" s="110"/>
      <c r="B23" s="111" t="s">
        <v>32</v>
      </c>
      <c r="C23" s="111" t="s">
        <v>33</v>
      </c>
      <c r="D23" s="111" t="s">
        <v>34</v>
      </c>
      <c r="E23" s="111" t="s">
        <v>35</v>
      </c>
      <c r="F23" s="111" t="s">
        <v>36</v>
      </c>
      <c r="G23" s="112" t="s">
        <v>271</v>
      </c>
      <c r="H23" s="113" t="s">
        <v>272</v>
      </c>
      <c r="I23" s="178" t="s">
        <v>273</v>
      </c>
    </row>
    <row r="24" spans="1:9">
      <c r="A24" s="164"/>
      <c r="B24" s="58"/>
      <c r="C24" s="58"/>
      <c r="D24" s="58"/>
      <c r="E24" s="58"/>
      <c r="F24" s="58"/>
      <c r="G24" s="59"/>
      <c r="H24" s="94"/>
      <c r="I24" s="60"/>
    </row>
    <row r="25" spans="1:9">
      <c r="A25" s="106" t="s">
        <v>45</v>
      </c>
      <c r="B25" s="58"/>
      <c r="C25" s="58"/>
      <c r="D25" s="58"/>
      <c r="E25" s="58"/>
      <c r="F25" s="58"/>
      <c r="G25" s="59"/>
      <c r="H25" s="94"/>
      <c r="I25" s="60"/>
    </row>
    <row r="26" spans="1:9">
      <c r="A26" s="165" t="s">
        <v>140</v>
      </c>
      <c r="B26" s="58"/>
      <c r="C26" s="58"/>
      <c r="D26" s="58"/>
      <c r="E26" s="58"/>
      <c r="F26" s="58"/>
      <c r="G26" s="59"/>
      <c r="H26" s="94"/>
      <c r="I26" s="60"/>
    </row>
    <row r="27" spans="1:9">
      <c r="A27" s="216" t="s">
        <v>141</v>
      </c>
      <c r="B27" s="216"/>
      <c r="C27" s="58"/>
      <c r="D27" s="58"/>
      <c r="E27" s="58"/>
      <c r="F27" s="58"/>
      <c r="G27" s="59"/>
      <c r="H27" s="94"/>
      <c r="I27" s="60"/>
    </row>
    <row r="28" spans="1:9">
      <c r="A28" s="163" t="s">
        <v>129</v>
      </c>
      <c r="B28" s="58"/>
      <c r="C28" s="58"/>
      <c r="D28" s="58"/>
      <c r="E28" s="58"/>
      <c r="F28" s="58"/>
      <c r="G28" s="59"/>
      <c r="H28" s="94"/>
      <c r="I28" s="60"/>
    </row>
    <row r="29" spans="1:9">
      <c r="A29" s="107" t="s">
        <v>142</v>
      </c>
      <c r="B29" s="108">
        <v>1</v>
      </c>
      <c r="C29" s="58">
        <v>48.517800000000001</v>
      </c>
      <c r="D29" s="58">
        <v>48.495809999999999</v>
      </c>
      <c r="E29" s="58">
        <v>47.968789999999998</v>
      </c>
      <c r="F29" s="58">
        <v>46.493020000000001</v>
      </c>
      <c r="G29" s="59">
        <v>46.922649999999997</v>
      </c>
      <c r="H29" s="94">
        <v>95.944019999999995</v>
      </c>
      <c r="I29" s="60">
        <v>93.415670000000006</v>
      </c>
    </row>
    <row r="30" spans="1:9">
      <c r="A30" s="107" t="s">
        <v>143</v>
      </c>
      <c r="B30" s="108">
        <v>0.59399999999999997</v>
      </c>
      <c r="C30" s="58">
        <v>126.036859635312</v>
      </c>
      <c r="D30" s="58">
        <v>128.47896207440999</v>
      </c>
      <c r="E30" s="58">
        <v>129.2817327633</v>
      </c>
      <c r="F30" s="58">
        <v>123.930051317382</v>
      </c>
      <c r="G30" s="59">
        <v>126.924043448863</v>
      </c>
      <c r="H30" s="94">
        <v>251.91835726224801</v>
      </c>
      <c r="I30" s="60">
        <v>250.854094766245</v>
      </c>
    </row>
    <row r="31" spans="1:9">
      <c r="A31" s="107" t="s">
        <v>144</v>
      </c>
      <c r="B31" s="108">
        <v>0.51549999999999996</v>
      </c>
      <c r="C31" s="58">
        <v>148.07086000000001</v>
      </c>
      <c r="D31" s="58">
        <v>149.52676</v>
      </c>
      <c r="E31" s="58">
        <v>149.14898400000001</v>
      </c>
      <c r="F31" s="58">
        <v>145.49210400000001</v>
      </c>
      <c r="G31" s="59">
        <v>146.087356</v>
      </c>
      <c r="H31" s="94">
        <v>292.83308699999998</v>
      </c>
      <c r="I31" s="60">
        <v>291.57945999999998</v>
      </c>
    </row>
    <row r="32" spans="1:9">
      <c r="A32" s="163" t="s">
        <v>134</v>
      </c>
      <c r="B32" s="109"/>
      <c r="C32" s="58"/>
      <c r="D32" s="58"/>
      <c r="E32" s="58"/>
      <c r="F32" s="58"/>
      <c r="G32" s="59"/>
      <c r="H32" s="94"/>
      <c r="I32" s="60"/>
    </row>
    <row r="33" spans="1:9">
      <c r="A33" s="107" t="s">
        <v>145</v>
      </c>
      <c r="B33" s="108">
        <v>1</v>
      </c>
      <c r="C33" s="58">
        <v>117.799088</v>
      </c>
      <c r="D33" s="58">
        <v>118.45771000000001</v>
      </c>
      <c r="E33" s="58">
        <v>119.16285999999999</v>
      </c>
      <c r="F33" s="58">
        <v>116.73196</v>
      </c>
      <c r="G33" s="59">
        <v>116.83938000000001</v>
      </c>
      <c r="H33" s="94">
        <v>235.765638</v>
      </c>
      <c r="I33" s="60">
        <v>233.57133999999999</v>
      </c>
    </row>
    <row r="34" spans="1:9">
      <c r="A34" s="107" t="s">
        <v>146</v>
      </c>
      <c r="B34" s="108">
        <v>0.4</v>
      </c>
      <c r="C34" s="58">
        <v>154.62</v>
      </c>
      <c r="D34" s="58">
        <v>156.35499999999999</v>
      </c>
      <c r="E34" s="58">
        <v>158.19300000000001</v>
      </c>
      <c r="F34" s="58">
        <v>155.131</v>
      </c>
      <c r="G34" s="59">
        <v>156.99</v>
      </c>
      <c r="H34" s="94">
        <v>308.07600000000002</v>
      </c>
      <c r="I34" s="60">
        <v>312.12099999999998</v>
      </c>
    </row>
    <row r="35" spans="1:9">
      <c r="A35" s="107" t="s">
        <v>147</v>
      </c>
      <c r="B35" s="108">
        <v>1</v>
      </c>
      <c r="C35" s="58">
        <v>42.244751999999998</v>
      </c>
      <c r="D35" s="58">
        <v>41.303792000000001</v>
      </c>
      <c r="E35" s="58">
        <v>41.253337999999999</v>
      </c>
      <c r="F35" s="58">
        <v>40.368107000000002</v>
      </c>
      <c r="G35" s="59">
        <v>42.376246000000002</v>
      </c>
      <c r="H35" s="94">
        <v>86.302189999999996</v>
      </c>
      <c r="I35" s="60">
        <v>82.744353000000004</v>
      </c>
    </row>
    <row r="36" spans="1:9">
      <c r="A36" s="107" t="s">
        <v>148</v>
      </c>
      <c r="B36" s="108">
        <v>1</v>
      </c>
      <c r="C36" s="58">
        <v>14.651147</v>
      </c>
      <c r="D36" s="58">
        <v>14.745808</v>
      </c>
      <c r="E36" s="58">
        <v>15.22363</v>
      </c>
      <c r="F36" s="58">
        <v>14.821552000000001</v>
      </c>
      <c r="G36" s="59">
        <v>14.9991</v>
      </c>
      <c r="H36" s="94">
        <v>29.559426999999999</v>
      </c>
      <c r="I36" s="60">
        <v>29.820651999999999</v>
      </c>
    </row>
    <row r="37" spans="1:9">
      <c r="A37" s="107" t="s">
        <v>149</v>
      </c>
      <c r="B37" s="108">
        <v>0.2505</v>
      </c>
      <c r="C37" s="58">
        <v>102.44740918163799</v>
      </c>
      <c r="D37" s="58">
        <v>103.527964071857</v>
      </c>
      <c r="E37" s="58">
        <v>114.811808383233</v>
      </c>
      <c r="F37" s="58">
        <v>112.323161676647</v>
      </c>
      <c r="G37" s="59">
        <v>116.64906986027999</v>
      </c>
      <c r="H37" s="94">
        <v>174.46558882235601</v>
      </c>
      <c r="I37" s="60">
        <v>228.97223153692701</v>
      </c>
    </row>
    <row r="38" spans="1:9">
      <c r="A38" s="107" t="s">
        <v>150</v>
      </c>
      <c r="B38" s="108">
        <v>1</v>
      </c>
      <c r="C38" s="58">
        <v>55.420879999999997</v>
      </c>
      <c r="D38" s="58">
        <v>55.214010000000002</v>
      </c>
      <c r="E38" s="58">
        <v>57.118699999999997</v>
      </c>
      <c r="F38" s="58">
        <v>56.470067999999998</v>
      </c>
      <c r="G38" s="59">
        <v>56.900585999999997</v>
      </c>
      <c r="H38" s="94">
        <v>113.01872</v>
      </c>
      <c r="I38" s="60">
        <v>113.370654</v>
      </c>
    </row>
    <row r="39" spans="1:9">
      <c r="A39" s="107" t="s">
        <v>151</v>
      </c>
      <c r="B39" s="108">
        <v>1</v>
      </c>
      <c r="C39" s="58">
        <v>77.682372999999998</v>
      </c>
      <c r="D39" s="58">
        <v>83.642764</v>
      </c>
      <c r="E39" s="58">
        <v>91.109595999999996</v>
      </c>
      <c r="F39" s="58">
        <v>94.513385999999997</v>
      </c>
      <c r="G39" s="59">
        <v>96.751512000000005</v>
      </c>
      <c r="H39" s="94">
        <v>154.09818999999999</v>
      </c>
      <c r="I39" s="60">
        <v>191.26489799999999</v>
      </c>
    </row>
    <row r="40" spans="1:9">
      <c r="A40" s="107" t="s">
        <v>152</v>
      </c>
      <c r="B40" s="108">
        <v>1</v>
      </c>
      <c r="C40" s="58">
        <v>61.720126</v>
      </c>
      <c r="D40" s="58">
        <v>61.529792999999998</v>
      </c>
      <c r="E40" s="58">
        <v>62.738351999999999</v>
      </c>
      <c r="F40" s="58">
        <v>62.023484000000003</v>
      </c>
      <c r="G40" s="59">
        <v>62.951237999999996</v>
      </c>
      <c r="H40" s="94">
        <v>125.336844</v>
      </c>
      <c r="I40" s="60">
        <v>124.974722</v>
      </c>
    </row>
    <row r="41" spans="1:9">
      <c r="A41" s="163" t="s">
        <v>153</v>
      </c>
      <c r="B41" s="109"/>
      <c r="C41" s="58"/>
      <c r="D41" s="58"/>
      <c r="E41" s="58"/>
      <c r="F41" s="58"/>
      <c r="G41" s="59"/>
      <c r="H41" s="94"/>
      <c r="I41" s="60"/>
    </row>
    <row r="42" spans="1:9">
      <c r="A42" s="107" t="s">
        <v>154</v>
      </c>
      <c r="B42" s="108">
        <v>1</v>
      </c>
      <c r="C42" s="58">
        <v>43.946080000000002</v>
      </c>
      <c r="D42" s="58">
        <v>45.886736999999997</v>
      </c>
      <c r="E42" s="58">
        <v>48.250188999999999</v>
      </c>
      <c r="F42" s="58">
        <v>48.769568</v>
      </c>
      <c r="G42" s="59">
        <v>50.536562000000004</v>
      </c>
      <c r="H42" s="94">
        <v>89.321647999999996</v>
      </c>
      <c r="I42" s="60">
        <v>99.306129999999996</v>
      </c>
    </row>
    <row r="43" spans="1:9">
      <c r="A43" s="163" t="s">
        <v>155</v>
      </c>
      <c r="B43" s="109"/>
      <c r="C43" s="58"/>
      <c r="D43" s="58"/>
      <c r="E43" s="58"/>
      <c r="F43" s="58"/>
      <c r="G43" s="59"/>
      <c r="H43" s="94"/>
      <c r="I43" s="60"/>
    </row>
    <row r="44" spans="1:9">
      <c r="A44" s="107" t="s">
        <v>156</v>
      </c>
      <c r="B44" s="108">
        <v>0.79359999999999997</v>
      </c>
      <c r="C44" s="58">
        <v>81.567620000000005</v>
      </c>
      <c r="D44" s="58">
        <v>83.628389999999996</v>
      </c>
      <c r="E44" s="58">
        <v>84.223190000000002</v>
      </c>
      <c r="F44" s="58">
        <v>81.855800000000002</v>
      </c>
      <c r="G44" s="59">
        <v>82.098470000000006</v>
      </c>
      <c r="H44" s="94">
        <v>165.46227999999999</v>
      </c>
      <c r="I44" s="60">
        <v>163.95427000000001</v>
      </c>
    </row>
    <row r="45" spans="1:9">
      <c r="A45" s="163" t="s">
        <v>157</v>
      </c>
      <c r="B45" s="109"/>
      <c r="C45" s="58"/>
      <c r="D45" s="58"/>
      <c r="E45" s="58"/>
      <c r="F45" s="58"/>
      <c r="G45" s="59"/>
      <c r="H45" s="94"/>
      <c r="I45" s="60"/>
    </row>
    <row r="46" spans="1:9">
      <c r="A46" s="107" t="s">
        <v>158</v>
      </c>
      <c r="B46" s="108">
        <v>0.2</v>
      </c>
      <c r="C46" s="58">
        <v>98.636611799999997</v>
      </c>
      <c r="D46" s="58">
        <v>99.607880699999995</v>
      </c>
      <c r="E46" s="58">
        <v>99.8573995</v>
      </c>
      <c r="F46" s="58">
        <v>97.612253850000002</v>
      </c>
      <c r="G46" s="59">
        <v>98.684991100000005</v>
      </c>
      <c r="H46" s="94">
        <v>197.4636381</v>
      </c>
      <c r="I46" s="60">
        <v>196.29724494999999</v>
      </c>
    </row>
    <row r="47" spans="1:9">
      <c r="A47" s="211" t="s">
        <v>56</v>
      </c>
      <c r="B47" s="212"/>
      <c r="C47" s="212"/>
      <c r="D47" s="212"/>
      <c r="E47" s="212"/>
      <c r="F47" s="212"/>
      <c r="G47" s="212"/>
      <c r="H47" s="212"/>
      <c r="I47" s="212"/>
    </row>
    <row r="48" spans="1:9" ht="23.25" customHeight="1">
      <c r="A48" s="214" t="s">
        <v>280</v>
      </c>
      <c r="B48" s="214"/>
      <c r="C48" s="214"/>
      <c r="D48" s="214"/>
      <c r="E48" s="214"/>
      <c r="F48" s="214"/>
      <c r="G48" s="214"/>
      <c r="H48" s="214"/>
      <c r="I48" s="214"/>
    </row>
    <row r="49" spans="1:9" ht="22.5">
      <c r="A49" s="207" t="s">
        <v>126</v>
      </c>
      <c r="B49" s="207"/>
      <c r="C49" s="207"/>
      <c r="D49" s="207"/>
      <c r="E49" s="207"/>
      <c r="F49" s="207"/>
      <c r="G49" s="207"/>
      <c r="H49" s="207"/>
      <c r="I49" s="207"/>
    </row>
    <row r="50" spans="1:9">
      <c r="A50" s="1"/>
      <c r="B50" s="1"/>
      <c r="C50" s="1"/>
      <c r="D50" s="1"/>
      <c r="E50" s="1"/>
      <c r="F50" s="1"/>
      <c r="G50" s="1"/>
      <c r="H50" s="3"/>
      <c r="I50" s="176"/>
    </row>
    <row r="51" spans="1:9" ht="21">
      <c r="A51" s="110"/>
      <c r="B51" s="111" t="s">
        <v>32</v>
      </c>
      <c r="C51" s="111" t="s">
        <v>33</v>
      </c>
      <c r="D51" s="111" t="s">
        <v>34</v>
      </c>
      <c r="E51" s="111" t="s">
        <v>35</v>
      </c>
      <c r="F51" s="111" t="s">
        <v>36</v>
      </c>
      <c r="G51" s="112" t="s">
        <v>271</v>
      </c>
      <c r="H51" s="113" t="s">
        <v>272</v>
      </c>
      <c r="I51" s="178" t="s">
        <v>273</v>
      </c>
    </row>
    <row r="52" spans="1:9">
      <c r="A52" s="164"/>
      <c r="B52" s="58"/>
      <c r="C52" s="58"/>
      <c r="D52" s="58"/>
      <c r="E52" s="58"/>
      <c r="F52" s="58"/>
      <c r="G52" s="59"/>
      <c r="H52" s="94"/>
      <c r="I52" s="60"/>
    </row>
    <row r="53" spans="1:9">
      <c r="A53" s="106" t="s">
        <v>57</v>
      </c>
      <c r="B53" s="58"/>
      <c r="C53" s="58"/>
      <c r="D53" s="58"/>
      <c r="E53" s="58"/>
      <c r="F53" s="58"/>
      <c r="G53" s="59"/>
      <c r="H53" s="94"/>
      <c r="I53" s="60"/>
    </row>
    <row r="54" spans="1:9">
      <c r="A54" s="164" t="s">
        <v>159</v>
      </c>
      <c r="B54" s="58"/>
      <c r="C54" s="58"/>
      <c r="D54" s="58"/>
      <c r="E54" s="58"/>
      <c r="F54" s="58"/>
      <c r="G54" s="59"/>
      <c r="H54" s="94"/>
      <c r="I54" s="60"/>
    </row>
    <row r="55" spans="1:9">
      <c r="A55" s="163" t="s">
        <v>129</v>
      </c>
      <c r="B55" s="58"/>
      <c r="C55" s="58"/>
      <c r="D55" s="58"/>
      <c r="E55" s="58"/>
      <c r="F55" s="58"/>
      <c r="G55" s="59"/>
      <c r="H55" s="94"/>
      <c r="I55" s="60"/>
    </row>
    <row r="56" spans="1:9">
      <c r="A56" s="107" t="s">
        <v>160</v>
      </c>
      <c r="B56" s="108">
        <v>1</v>
      </c>
      <c r="C56" s="58">
        <v>3185.7646</v>
      </c>
      <c r="D56" s="58">
        <v>3147.1651999999999</v>
      </c>
      <c r="E56" s="58">
        <v>3090.4366199999999</v>
      </c>
      <c r="F56" s="58">
        <v>2879.1226799999999</v>
      </c>
      <c r="G56" s="59">
        <v>3029.9890999999998</v>
      </c>
      <c r="H56" s="94">
        <v>6061.6776</v>
      </c>
      <c r="I56" s="60">
        <v>5909.1117800000002</v>
      </c>
    </row>
    <row r="57" spans="1:9">
      <c r="A57" s="107" t="s">
        <v>161</v>
      </c>
      <c r="B57" s="108">
        <v>1</v>
      </c>
      <c r="C57" s="58">
        <v>9361.915798</v>
      </c>
      <c r="D57" s="58">
        <v>8996.7756239999999</v>
      </c>
      <c r="E57" s="58">
        <v>7929.3960239999997</v>
      </c>
      <c r="F57" s="58">
        <v>8545.1645100000005</v>
      </c>
      <c r="G57" s="59">
        <v>8550.05458</v>
      </c>
      <c r="H57" s="94">
        <v>18082.359829000001</v>
      </c>
      <c r="I57" s="60">
        <v>17095.219089999999</v>
      </c>
    </row>
    <row r="58" spans="1:9">
      <c r="A58" s="163" t="s">
        <v>132</v>
      </c>
      <c r="B58" s="109"/>
      <c r="C58" s="58"/>
      <c r="D58" s="58"/>
      <c r="E58" s="58"/>
      <c r="F58" s="58"/>
      <c r="G58" s="59"/>
      <c r="H58" s="94"/>
      <c r="I58" s="60"/>
    </row>
    <row r="59" spans="1:9">
      <c r="A59" s="107" t="s">
        <v>162</v>
      </c>
      <c r="B59" s="108">
        <v>0.12</v>
      </c>
      <c r="C59" s="58">
        <v>2250.6326100000001</v>
      </c>
      <c r="D59" s="58">
        <v>3295.88078</v>
      </c>
      <c r="E59" s="58">
        <v>3268.0148800000002</v>
      </c>
      <c r="F59" s="58">
        <v>2116.8498666666701</v>
      </c>
      <c r="G59" s="59">
        <v>3032.8921700000001</v>
      </c>
      <c r="H59" s="94">
        <v>5064.7796099999996</v>
      </c>
      <c r="I59" s="60">
        <v>5149.7420366666702</v>
      </c>
    </row>
    <row r="60" spans="1:9">
      <c r="A60" s="163" t="s">
        <v>163</v>
      </c>
      <c r="B60" s="109"/>
      <c r="C60" s="58"/>
      <c r="D60" s="58"/>
      <c r="E60" s="58"/>
      <c r="F60" s="58"/>
      <c r="G60" s="59"/>
      <c r="H60" s="94"/>
      <c r="I60" s="60"/>
    </row>
    <row r="61" spans="1:9">
      <c r="A61" s="107" t="s">
        <v>164</v>
      </c>
      <c r="B61" s="108">
        <v>0.22950000000000001</v>
      </c>
      <c r="C61" s="58">
        <v>3871.3528227000002</v>
      </c>
      <c r="D61" s="58">
        <v>4266.5626679060997</v>
      </c>
      <c r="E61" s="58">
        <v>4193.1312679284001</v>
      </c>
      <c r="F61" s="58">
        <v>4193.7956903901004</v>
      </c>
      <c r="G61" s="59">
        <v>3898.97360578493</v>
      </c>
      <c r="H61" s="94">
        <v>8046.1951648000004</v>
      </c>
      <c r="I61" s="60">
        <v>8092.7692961750299</v>
      </c>
    </row>
    <row r="62" spans="1:9">
      <c r="A62" s="164"/>
      <c r="B62" s="58"/>
      <c r="C62" s="58"/>
      <c r="D62" s="58"/>
      <c r="E62" s="58"/>
      <c r="F62" s="58"/>
      <c r="G62" s="59"/>
      <c r="H62" s="94"/>
      <c r="I62" s="60"/>
    </row>
    <row r="63" spans="1:9">
      <c r="A63" s="221" t="s">
        <v>165</v>
      </c>
      <c r="B63" s="221"/>
      <c r="C63" s="58"/>
      <c r="D63" s="58"/>
      <c r="E63" s="58"/>
      <c r="F63" s="58"/>
      <c r="G63" s="59"/>
      <c r="H63" s="94"/>
      <c r="I63" s="60"/>
    </row>
    <row r="64" spans="1:9">
      <c r="A64" s="216" t="s">
        <v>166</v>
      </c>
      <c r="B64" s="216"/>
      <c r="C64" s="58">
        <v>14667.515288021899</v>
      </c>
      <c r="D64" s="58">
        <v>14116.6346223</v>
      </c>
      <c r="E64" s="58">
        <v>12992.946414</v>
      </c>
      <c r="F64" s="58">
        <v>13444.2523628</v>
      </c>
      <c r="G64" s="59">
        <v>13602.197191200001</v>
      </c>
      <c r="H64" s="94">
        <v>28234.960858721901</v>
      </c>
      <c r="I64" s="60">
        <v>27046.449553999999</v>
      </c>
    </row>
    <row r="65" spans="1:9">
      <c r="A65" s="216" t="s">
        <v>167</v>
      </c>
      <c r="B65" s="216"/>
      <c r="C65" s="68">
        <v>10720.961009500001</v>
      </c>
      <c r="D65" s="68">
        <v>10063.6930245</v>
      </c>
      <c r="E65" s="68">
        <v>9103.5940790000295</v>
      </c>
      <c r="F65" s="68">
        <v>9024.4593810000297</v>
      </c>
      <c r="G65" s="66">
        <v>9492.7239769999596</v>
      </c>
      <c r="H65" s="68">
        <v>20189.879926000001</v>
      </c>
      <c r="I65" s="66">
        <v>18517.183357999998</v>
      </c>
    </row>
    <row r="66" spans="1:9">
      <c r="A66" s="164"/>
      <c r="B66" s="164"/>
      <c r="C66" s="71"/>
      <c r="D66" s="71"/>
      <c r="E66" s="71"/>
      <c r="F66" s="71"/>
      <c r="G66" s="71"/>
      <c r="H66" s="71"/>
      <c r="I66" s="71"/>
    </row>
    <row r="67" spans="1:9">
      <c r="A67" s="219" t="s">
        <v>168</v>
      </c>
      <c r="B67" s="220"/>
      <c r="C67" s="220"/>
      <c r="D67" s="220"/>
      <c r="E67" s="220"/>
      <c r="F67" s="220"/>
      <c r="G67" s="220"/>
      <c r="H67" s="220"/>
      <c r="I67" s="220"/>
    </row>
    <row r="68" spans="1:9">
      <c r="A68" s="164"/>
      <c r="B68" s="58"/>
      <c r="C68" s="58"/>
      <c r="D68" s="58"/>
      <c r="E68" s="58"/>
      <c r="F68" s="58"/>
      <c r="G68" s="59"/>
      <c r="H68" s="94"/>
      <c r="I68" s="60"/>
    </row>
    <row r="69" spans="1:9">
      <c r="A69" s="106" t="s">
        <v>67</v>
      </c>
      <c r="B69" s="58"/>
      <c r="C69" s="58"/>
      <c r="D69" s="58"/>
      <c r="E69" s="58"/>
      <c r="F69" s="58"/>
      <c r="G69" s="59"/>
      <c r="H69" s="94"/>
      <c r="I69" s="60"/>
    </row>
    <row r="70" spans="1:9">
      <c r="A70" s="165" t="s">
        <v>69</v>
      </c>
      <c r="B70" s="114">
        <v>1</v>
      </c>
      <c r="C70" s="58"/>
      <c r="D70" s="58"/>
      <c r="E70" s="58"/>
      <c r="F70" s="58"/>
      <c r="G70" s="59"/>
      <c r="H70" s="94"/>
      <c r="I70" s="60"/>
    </row>
    <row r="71" spans="1:9">
      <c r="A71" s="163" t="s">
        <v>169</v>
      </c>
      <c r="B71" s="58"/>
      <c r="C71" s="58"/>
      <c r="D71" s="58"/>
      <c r="E71" s="58"/>
      <c r="F71" s="58"/>
      <c r="G71" s="59"/>
      <c r="H71" s="94"/>
      <c r="I71" s="60"/>
    </row>
    <row r="72" spans="1:9">
      <c r="A72" s="107" t="s">
        <v>170</v>
      </c>
      <c r="B72" s="58"/>
      <c r="C72" s="58">
        <v>131.773</v>
      </c>
      <c r="D72" s="58">
        <v>123.438</v>
      </c>
      <c r="E72" s="58">
        <v>99.509</v>
      </c>
      <c r="F72" s="58">
        <v>122.464</v>
      </c>
      <c r="G72" s="59">
        <v>125.727</v>
      </c>
      <c r="H72" s="94">
        <v>257.55099999999999</v>
      </c>
      <c r="I72" s="60">
        <v>248.191</v>
      </c>
    </row>
    <row r="73" spans="1:9">
      <c r="A73" s="199" t="s">
        <v>171</v>
      </c>
      <c r="B73" s="200"/>
      <c r="C73" s="200"/>
      <c r="D73" s="200"/>
      <c r="E73" s="200"/>
      <c r="F73" s="200"/>
      <c r="G73" s="200"/>
      <c r="H73" s="200"/>
      <c r="I73" s="200"/>
    </row>
    <row r="75" spans="1:9" ht="26.25" customHeight="1">
      <c r="A75" s="214" t="s">
        <v>280</v>
      </c>
      <c r="B75" s="215"/>
      <c r="C75" s="215"/>
      <c r="D75" s="215"/>
      <c r="E75" s="215"/>
      <c r="F75" s="215"/>
      <c r="G75" s="215"/>
      <c r="H75" s="215"/>
      <c r="I75" s="215"/>
    </row>
    <row r="76" spans="1:9" ht="22.5">
      <c r="A76" s="207" t="s">
        <v>126</v>
      </c>
      <c r="B76" s="207"/>
      <c r="C76" s="207"/>
      <c r="D76" s="207"/>
      <c r="E76" s="207"/>
      <c r="F76" s="207"/>
      <c r="G76" s="207"/>
      <c r="H76" s="207"/>
      <c r="I76" s="207"/>
    </row>
    <row r="77" spans="1:9">
      <c r="A77" s="1"/>
      <c r="B77" s="1"/>
      <c r="C77" s="1"/>
      <c r="D77" s="1"/>
      <c r="E77" s="1"/>
      <c r="F77" s="1"/>
      <c r="G77" s="1"/>
      <c r="H77" s="3"/>
      <c r="I77" s="176"/>
    </row>
    <row r="78" spans="1:9" ht="21">
      <c r="A78" s="110"/>
      <c r="B78" s="111" t="s">
        <v>32</v>
      </c>
      <c r="C78" s="111" t="s">
        <v>33</v>
      </c>
      <c r="D78" s="111" t="s">
        <v>34</v>
      </c>
      <c r="E78" s="111" t="s">
        <v>35</v>
      </c>
      <c r="F78" s="111" t="s">
        <v>36</v>
      </c>
      <c r="G78" s="112" t="s">
        <v>271</v>
      </c>
      <c r="H78" s="113" t="s">
        <v>272</v>
      </c>
      <c r="I78" s="178" t="s">
        <v>273</v>
      </c>
    </row>
    <row r="79" spans="1:9">
      <c r="A79" s="164"/>
      <c r="B79" s="58"/>
      <c r="C79" s="58"/>
      <c r="D79" s="58"/>
      <c r="E79" s="58"/>
      <c r="F79" s="58"/>
      <c r="G79" s="59"/>
      <c r="H79" s="94"/>
      <c r="I79" s="60"/>
    </row>
    <row r="80" spans="1:9">
      <c r="A80" s="106" t="s">
        <v>172</v>
      </c>
      <c r="B80" s="58"/>
      <c r="C80" s="58"/>
      <c r="D80" s="58"/>
      <c r="E80" s="58"/>
      <c r="F80" s="58"/>
      <c r="G80" s="59"/>
      <c r="H80" s="94"/>
      <c r="I80" s="60"/>
    </row>
    <row r="81" spans="1:9">
      <c r="A81" s="165" t="s">
        <v>73</v>
      </c>
      <c r="B81" s="114">
        <v>0.3</v>
      </c>
      <c r="C81" s="58"/>
      <c r="D81" s="58"/>
      <c r="E81" s="58"/>
      <c r="F81" s="58"/>
      <c r="G81" s="59"/>
      <c r="H81" s="94"/>
      <c r="I81" s="60"/>
    </row>
    <row r="82" spans="1:9">
      <c r="A82" s="163" t="s">
        <v>173</v>
      </c>
      <c r="B82" s="58"/>
      <c r="C82" s="58"/>
      <c r="D82" s="58"/>
      <c r="E82" s="58"/>
      <c r="F82" s="58"/>
      <c r="G82" s="59"/>
      <c r="H82" s="94"/>
      <c r="I82" s="60"/>
    </row>
    <row r="83" spans="1:9">
      <c r="A83" s="216" t="s">
        <v>174</v>
      </c>
      <c r="B83" s="216"/>
      <c r="C83" s="58">
        <v>34754.733999999997</v>
      </c>
      <c r="D83" s="58">
        <v>34733.383999999998</v>
      </c>
      <c r="E83" s="58">
        <v>36302.656999999999</v>
      </c>
      <c r="F83" s="58">
        <v>32653.892</v>
      </c>
      <c r="G83" s="60">
        <v>31902.573</v>
      </c>
      <c r="H83" s="94">
        <v>68194.407999999996</v>
      </c>
      <c r="I83" s="60">
        <v>64556.464999999997</v>
      </c>
    </row>
    <row r="84" spans="1:9">
      <c r="A84" s="107" t="s">
        <v>175</v>
      </c>
      <c r="B84" s="1"/>
      <c r="C84" s="118">
        <v>0.80710899789398505</v>
      </c>
      <c r="D84" s="118">
        <v>0.85252378150081798</v>
      </c>
      <c r="E84" s="118">
        <v>0.82699999999999996</v>
      </c>
      <c r="F84" s="118">
        <v>0.77600000000000002</v>
      </c>
      <c r="G84" s="119">
        <v>0.77600000000000002</v>
      </c>
      <c r="H84" s="120">
        <v>0.81399999999999995</v>
      </c>
      <c r="I84" s="119">
        <v>0.77600000000000002</v>
      </c>
    </row>
    <row r="85" spans="1:9">
      <c r="A85" s="164" t="s">
        <v>176</v>
      </c>
      <c r="B85" s="58"/>
      <c r="C85" s="58"/>
      <c r="D85" s="58"/>
      <c r="E85" s="58"/>
      <c r="F85" s="58"/>
      <c r="G85" s="59"/>
      <c r="H85" s="94"/>
      <c r="I85" s="60"/>
    </row>
    <row r="86" spans="1:9">
      <c r="A86" s="107" t="s">
        <v>177</v>
      </c>
      <c r="B86" s="58"/>
      <c r="C86" s="83">
        <v>236.79900000000001</v>
      </c>
      <c r="D86" s="83">
        <v>243.923</v>
      </c>
      <c r="E86" s="83">
        <v>246.059</v>
      </c>
      <c r="F86" s="83">
        <v>207.82300000000001</v>
      </c>
      <c r="G86" s="84">
        <v>202.83</v>
      </c>
      <c r="H86" s="87">
        <v>466.82</v>
      </c>
      <c r="I86" s="85">
        <v>410.65300000000002</v>
      </c>
    </row>
    <row r="87" spans="1:9">
      <c r="A87" s="107" t="s">
        <v>178</v>
      </c>
      <c r="B87" s="58"/>
      <c r="C87" s="58">
        <v>43.421999999999997</v>
      </c>
      <c r="D87" s="58">
        <v>42.332000000000001</v>
      </c>
      <c r="E87" s="58">
        <v>47.789000000000001</v>
      </c>
      <c r="F87" s="58">
        <v>37.953000000000003</v>
      </c>
      <c r="G87" s="59">
        <v>38.893000000000001</v>
      </c>
      <c r="H87" s="94">
        <v>79.412000000000006</v>
      </c>
      <c r="I87" s="60">
        <v>76.846000000000004</v>
      </c>
    </row>
    <row r="88" spans="1:9">
      <c r="A88" s="107" t="s">
        <v>179</v>
      </c>
      <c r="B88" s="58"/>
      <c r="C88" s="58">
        <v>1599.329</v>
      </c>
      <c r="D88" s="58">
        <v>1579.64</v>
      </c>
      <c r="E88" s="58">
        <v>1626.675</v>
      </c>
      <c r="F88" s="58">
        <v>1318.327</v>
      </c>
      <c r="G88" s="59">
        <v>1233.636</v>
      </c>
      <c r="H88" s="94">
        <v>2989.3589999999999</v>
      </c>
      <c r="I88" s="60">
        <v>2551.9630000000002</v>
      </c>
    </row>
    <row r="89" spans="1:9">
      <c r="A89" s="216" t="s">
        <v>180</v>
      </c>
      <c r="B89" s="216"/>
      <c r="C89" s="83">
        <v>43.273000000000003</v>
      </c>
      <c r="D89" s="83">
        <v>32.084000000000003</v>
      </c>
      <c r="E89" s="83">
        <v>36.487000000000002</v>
      </c>
      <c r="F89" s="83">
        <v>32.536999999999999</v>
      </c>
      <c r="G89" s="84">
        <v>28.678000000000001</v>
      </c>
      <c r="H89" s="87">
        <v>100.509</v>
      </c>
      <c r="I89" s="85">
        <v>61.215000000000003</v>
      </c>
    </row>
    <row r="90" spans="1:9">
      <c r="A90" s="164" t="s">
        <v>181</v>
      </c>
      <c r="B90" s="58"/>
      <c r="C90" s="58"/>
      <c r="D90" s="58"/>
      <c r="E90" s="58"/>
      <c r="F90" s="58"/>
      <c r="G90" s="59"/>
      <c r="H90" s="94"/>
      <c r="I90" s="60"/>
    </row>
    <row r="91" spans="1:9">
      <c r="A91" s="107" t="s">
        <v>182</v>
      </c>
      <c r="B91" s="58"/>
      <c r="C91" s="83">
        <v>65.542000000000002</v>
      </c>
      <c r="D91" s="83">
        <v>47.948</v>
      </c>
      <c r="E91" s="83">
        <v>50.774999999999999</v>
      </c>
      <c r="F91" s="83">
        <v>46.636000000000003</v>
      </c>
      <c r="G91" s="84">
        <v>51.122999999999998</v>
      </c>
      <c r="H91" s="87">
        <v>135.16200000000001</v>
      </c>
      <c r="I91" s="85">
        <v>97.759</v>
      </c>
    </row>
    <row r="92" spans="1:9">
      <c r="A92" s="217" t="s">
        <v>183</v>
      </c>
      <c r="B92" s="218"/>
      <c r="C92" s="218"/>
      <c r="D92" s="218"/>
      <c r="E92" s="218"/>
      <c r="F92" s="218"/>
      <c r="G92" s="218"/>
      <c r="H92" s="218"/>
      <c r="I92" s="218"/>
    </row>
    <row r="93" spans="1:9" ht="26.25" customHeight="1">
      <c r="A93" s="214" t="s">
        <v>280</v>
      </c>
      <c r="B93" s="215"/>
      <c r="C93" s="215"/>
      <c r="D93" s="215"/>
      <c r="E93" s="215"/>
      <c r="F93" s="215"/>
      <c r="G93" s="215"/>
      <c r="H93" s="215"/>
      <c r="I93" s="215"/>
    </row>
    <row r="94" spans="1:9" ht="22.5">
      <c r="A94" s="207" t="s">
        <v>126</v>
      </c>
      <c r="B94" s="207"/>
      <c r="C94" s="207"/>
      <c r="D94" s="207"/>
      <c r="E94" s="207"/>
      <c r="F94" s="207"/>
      <c r="G94" s="207"/>
      <c r="H94" s="207"/>
      <c r="I94" s="207"/>
    </row>
    <row r="95" spans="1:9">
      <c r="A95" s="1"/>
      <c r="B95" s="1"/>
      <c r="C95" s="1"/>
      <c r="D95" s="1"/>
      <c r="E95" s="1"/>
      <c r="F95" s="1"/>
      <c r="G95" s="1"/>
      <c r="H95" s="3"/>
      <c r="I95" s="176"/>
    </row>
    <row r="96" spans="1:9" ht="21">
      <c r="A96" s="110"/>
      <c r="B96" s="111" t="s">
        <v>32</v>
      </c>
      <c r="C96" s="111" t="s">
        <v>33</v>
      </c>
      <c r="D96" s="111" t="s">
        <v>34</v>
      </c>
      <c r="E96" s="111" t="s">
        <v>35</v>
      </c>
      <c r="F96" s="111" t="s">
        <v>36</v>
      </c>
      <c r="G96" s="112" t="s">
        <v>271</v>
      </c>
      <c r="H96" s="113" t="s">
        <v>272</v>
      </c>
      <c r="I96" s="178" t="s">
        <v>273</v>
      </c>
    </row>
    <row r="97" spans="1:9">
      <c r="A97" s="164"/>
      <c r="B97" s="58"/>
      <c r="C97" s="58"/>
      <c r="D97" s="58"/>
      <c r="E97" s="58"/>
      <c r="F97" s="58"/>
      <c r="G97" s="59"/>
      <c r="H97" s="94"/>
      <c r="I97" s="60"/>
    </row>
    <row r="98" spans="1:9">
      <c r="A98" s="106" t="s">
        <v>184</v>
      </c>
      <c r="B98" s="58"/>
      <c r="C98" s="58"/>
      <c r="D98" s="58"/>
      <c r="E98" s="58"/>
      <c r="F98" s="58"/>
      <c r="G98" s="59"/>
      <c r="H98" s="94"/>
      <c r="I98" s="60"/>
    </row>
    <row r="99" spans="1:9">
      <c r="A99" s="165" t="s">
        <v>77</v>
      </c>
      <c r="B99" s="58"/>
      <c r="C99" s="58"/>
      <c r="D99" s="58"/>
      <c r="E99" s="58"/>
      <c r="F99" s="58"/>
      <c r="G99" s="59"/>
      <c r="H99" s="94"/>
      <c r="I99" s="60"/>
    </row>
    <row r="100" spans="1:9">
      <c r="A100" s="165" t="s">
        <v>185</v>
      </c>
      <c r="B100" s="114">
        <v>1</v>
      </c>
      <c r="C100" s="58"/>
      <c r="D100" s="58"/>
      <c r="E100" s="58"/>
      <c r="F100" s="58"/>
      <c r="G100" s="59"/>
      <c r="H100" s="94"/>
      <c r="I100" s="60"/>
    </row>
    <row r="101" spans="1:9">
      <c r="A101" s="163" t="s">
        <v>186</v>
      </c>
      <c r="B101" s="58"/>
      <c r="C101" s="58"/>
      <c r="D101" s="58"/>
      <c r="E101" s="58"/>
      <c r="F101" s="58"/>
      <c r="G101" s="59"/>
      <c r="H101" s="94"/>
      <c r="I101" s="60"/>
    </row>
    <row r="102" spans="1:9">
      <c r="A102" s="164" t="s">
        <v>187</v>
      </c>
      <c r="B102" s="58"/>
      <c r="C102" s="58">
        <v>10083.116364725</v>
      </c>
      <c r="D102" s="58">
        <v>12860.404496013</v>
      </c>
      <c r="E102" s="58">
        <v>11417.7831759487</v>
      </c>
      <c r="F102" s="58">
        <v>10054.024203717599</v>
      </c>
      <c r="G102" s="59">
        <v>7918.3445754823997</v>
      </c>
      <c r="H102" s="94">
        <v>20397.862817174901</v>
      </c>
      <c r="I102" s="60">
        <v>17972.368779199998</v>
      </c>
    </row>
    <row r="103" spans="1:9">
      <c r="A103" s="164" t="s">
        <v>188</v>
      </c>
      <c r="B103" s="58"/>
      <c r="C103" s="58"/>
      <c r="D103" s="58"/>
      <c r="E103" s="58"/>
      <c r="F103" s="58"/>
      <c r="G103" s="59"/>
      <c r="H103" s="94"/>
      <c r="I103" s="60"/>
    </row>
    <row r="104" spans="1:9">
      <c r="A104" s="107" t="s">
        <v>189</v>
      </c>
      <c r="B104" s="1"/>
      <c r="C104" s="118">
        <v>0.411289135610652</v>
      </c>
      <c r="D104" s="118">
        <v>0.31595234681231599</v>
      </c>
      <c r="E104" s="118">
        <v>0.33914633308967601</v>
      </c>
      <c r="F104" s="118">
        <v>0.37545448999999997</v>
      </c>
      <c r="G104" s="121">
        <v>0.47525149622014101</v>
      </c>
      <c r="H104" s="120">
        <v>0.38973538000000002</v>
      </c>
      <c r="I104" s="119">
        <v>0.41942349000000001</v>
      </c>
    </row>
    <row r="105" spans="1:9">
      <c r="A105" s="107" t="s">
        <v>190</v>
      </c>
      <c r="B105" s="1"/>
      <c r="C105" s="118">
        <v>0.23106415473168199</v>
      </c>
      <c r="D105" s="118">
        <v>0.20852637150837799</v>
      </c>
      <c r="E105" s="118">
        <v>0.22267919435527</v>
      </c>
      <c r="F105" s="118">
        <v>0.209801950251363</v>
      </c>
      <c r="G105" s="121">
        <v>0.209066564049084</v>
      </c>
      <c r="H105" s="120">
        <v>0.22740250312509699</v>
      </c>
      <c r="I105" s="119">
        <v>0.20947795059293001</v>
      </c>
    </row>
    <row r="106" spans="1:9">
      <c r="A106" s="107" t="s">
        <v>191</v>
      </c>
      <c r="B106" s="1"/>
      <c r="C106" s="118">
        <v>2.14055958003848</v>
      </c>
      <c r="D106" s="118">
        <v>1.99777047397138</v>
      </c>
      <c r="E106" s="118">
        <v>2.06592700113413</v>
      </c>
      <c r="F106" s="118">
        <v>2.2993038617443999</v>
      </c>
      <c r="G106" s="121">
        <v>2.6448700091530699</v>
      </c>
      <c r="H106" s="120">
        <v>2.1506308756211499</v>
      </c>
      <c r="I106" s="119">
        <v>2.4515549012384601</v>
      </c>
    </row>
    <row r="107" spans="1:9">
      <c r="A107" s="107" t="s">
        <v>192</v>
      </c>
      <c r="B107" s="1"/>
      <c r="C107" s="122">
        <v>5.5577165887334398E-2</v>
      </c>
      <c r="D107" s="122">
        <v>5.3444686055273298E-2</v>
      </c>
      <c r="E107" s="122">
        <v>6.7883400558194501E-2</v>
      </c>
      <c r="F107" s="122">
        <v>5.7985806149999999E-2</v>
      </c>
      <c r="G107" s="123">
        <v>2.09932551915805E-2</v>
      </c>
      <c r="H107" s="124">
        <v>5.6623459860000003E-2</v>
      </c>
      <c r="I107" s="184">
        <v>4.1687466803999998E-2</v>
      </c>
    </row>
    <row r="108" spans="1:9">
      <c r="A108" s="216" t="s">
        <v>193</v>
      </c>
      <c r="B108" s="216"/>
      <c r="C108" s="58">
        <v>135.111730856111</v>
      </c>
      <c r="D108" s="58">
        <v>140.37107822663299</v>
      </c>
      <c r="E108" s="58">
        <v>138.13248814761801</v>
      </c>
      <c r="F108" s="58">
        <v>139.85566801535001</v>
      </c>
      <c r="G108" s="59">
        <v>141.19871096152599</v>
      </c>
      <c r="H108" s="94">
        <v>282.65761000081602</v>
      </c>
      <c r="I108" s="60">
        <v>281.05437897687602</v>
      </c>
    </row>
    <row r="109" spans="1:9">
      <c r="A109" s="117" t="s">
        <v>194</v>
      </c>
      <c r="B109" s="125"/>
      <c r="C109" s="87">
        <v>26.585281875215799</v>
      </c>
      <c r="D109" s="87">
        <v>24.691823089408299</v>
      </c>
      <c r="E109" s="87">
        <v>24.178443733369399</v>
      </c>
      <c r="F109" s="87">
        <v>23.743240449999998</v>
      </c>
      <c r="G109" s="85">
        <v>23.898784011479201</v>
      </c>
      <c r="H109" s="87">
        <v>25.088890159999998</v>
      </c>
      <c r="I109" s="85">
        <v>23.821383869999998</v>
      </c>
    </row>
    <row r="110" spans="1:9">
      <c r="A110" s="216" t="s">
        <v>195</v>
      </c>
      <c r="B110" s="216"/>
      <c r="C110" s="58"/>
      <c r="D110" s="58"/>
      <c r="E110" s="58"/>
      <c r="F110" s="58"/>
      <c r="G110" s="59"/>
      <c r="H110" s="94"/>
      <c r="I110" s="60"/>
    </row>
    <row r="111" spans="1:9">
      <c r="A111" s="107" t="s">
        <v>196</v>
      </c>
      <c r="B111" s="58"/>
      <c r="C111" s="83">
        <v>36.521701080165101</v>
      </c>
      <c r="D111" s="83">
        <v>34.660178307373002</v>
      </c>
      <c r="E111" s="83">
        <v>33.804198192912999</v>
      </c>
      <c r="F111" s="83">
        <v>33.206267529098</v>
      </c>
      <c r="G111" s="84">
        <v>33.7447749725577</v>
      </c>
      <c r="H111" s="87">
        <v>71.517523888631004</v>
      </c>
      <c r="I111" s="85">
        <v>66.951042501655706</v>
      </c>
    </row>
    <row r="112" spans="1:9">
      <c r="A112" s="107" t="s">
        <v>197</v>
      </c>
      <c r="B112" s="58"/>
      <c r="C112" s="58">
        <v>40.154363609999997</v>
      </c>
      <c r="D112" s="58">
        <v>43.727917609999999</v>
      </c>
      <c r="E112" s="58">
        <v>45.341323850000002</v>
      </c>
      <c r="F112" s="58">
        <v>36.214771929999998</v>
      </c>
      <c r="G112" s="59">
        <v>30.510235160000001</v>
      </c>
      <c r="H112" s="94">
        <v>82.098730090000004</v>
      </c>
      <c r="I112" s="60">
        <v>66.725007090000005</v>
      </c>
    </row>
    <row r="113" spans="1:9">
      <c r="A113" s="107" t="s">
        <v>198</v>
      </c>
      <c r="B113" s="58"/>
      <c r="C113" s="58">
        <v>526.13205204999997</v>
      </c>
      <c r="D113" s="58">
        <v>585.78026648000002</v>
      </c>
      <c r="E113" s="58">
        <v>554.74703905000001</v>
      </c>
      <c r="F113" s="58">
        <v>523.95279732999995</v>
      </c>
      <c r="G113" s="59">
        <v>475.93149007</v>
      </c>
      <c r="H113" s="94">
        <v>1064.1003516599999</v>
      </c>
      <c r="I113" s="60">
        <v>999.88428739999995</v>
      </c>
    </row>
    <row r="114" spans="1:9">
      <c r="A114" s="216" t="s">
        <v>199</v>
      </c>
      <c r="B114" s="216"/>
      <c r="C114" s="83">
        <v>7.8109224737306002</v>
      </c>
      <c r="D114" s="83">
        <v>10.306103176652099</v>
      </c>
      <c r="E114" s="83">
        <v>12.230563952116301</v>
      </c>
      <c r="F114" s="83">
        <v>9.3749939160926505</v>
      </c>
      <c r="G114" s="84">
        <v>2.2238609458221501</v>
      </c>
      <c r="H114" s="87">
        <v>18.174334529798401</v>
      </c>
      <c r="I114" s="85">
        <v>11.5988548619148</v>
      </c>
    </row>
    <row r="115" spans="1:9">
      <c r="A115" s="107" t="s">
        <v>200</v>
      </c>
      <c r="B115" s="126"/>
      <c r="C115" s="83">
        <v>3.8530576741524598</v>
      </c>
      <c r="D115" s="83">
        <v>5.1217824115676098</v>
      </c>
      <c r="E115" s="83">
        <v>6.3830851332430001</v>
      </c>
      <c r="F115" s="83">
        <v>5.0165341421288003</v>
      </c>
      <c r="G115" s="84">
        <v>1.1009415202892201</v>
      </c>
      <c r="H115" s="87">
        <v>8.9363722957697895</v>
      </c>
      <c r="I115" s="85">
        <v>6.1174756624180198</v>
      </c>
    </row>
    <row r="116" spans="1:9">
      <c r="A116" s="217"/>
      <c r="B116" s="218"/>
      <c r="C116" s="218"/>
      <c r="D116" s="218"/>
      <c r="E116" s="218"/>
      <c r="F116" s="218"/>
      <c r="G116" s="218"/>
      <c r="H116" s="218"/>
      <c r="I116" s="218"/>
    </row>
    <row r="117" spans="1:9">
      <c r="A117" s="165" t="s">
        <v>201</v>
      </c>
      <c r="B117" s="114">
        <v>1</v>
      </c>
      <c r="C117" s="58"/>
      <c r="D117" s="58"/>
      <c r="E117" s="58"/>
      <c r="F117" s="58"/>
      <c r="G117" s="59"/>
      <c r="H117" s="94"/>
      <c r="I117" s="60"/>
    </row>
    <row r="118" spans="1:9">
      <c r="A118" s="216" t="s">
        <v>202</v>
      </c>
      <c r="B118" s="216"/>
      <c r="C118" s="58">
        <v>51.474960092895998</v>
      </c>
      <c r="D118" s="58">
        <v>1.48695694589</v>
      </c>
      <c r="E118" s="58">
        <v>234.28252806379299</v>
      </c>
      <c r="F118" s="58">
        <v>240.28631316054401</v>
      </c>
      <c r="G118" s="59">
        <v>103.389906187915</v>
      </c>
      <c r="H118" s="94">
        <v>212.06931638105499</v>
      </c>
      <c r="I118" s="60">
        <v>343.67621934845897</v>
      </c>
    </row>
    <row r="119" spans="1:9">
      <c r="A119" s="213" t="s">
        <v>203</v>
      </c>
      <c r="B119" s="213"/>
      <c r="C119" s="87">
        <v>-2.0932727363446002</v>
      </c>
      <c r="D119" s="87">
        <v>20.156447106530798</v>
      </c>
      <c r="E119" s="87">
        <v>44.812128666164703</v>
      </c>
      <c r="F119" s="87">
        <v>50.470690595204601</v>
      </c>
      <c r="G119" s="85">
        <v>23.474529560649898</v>
      </c>
      <c r="H119" s="87">
        <v>21.883557066523899</v>
      </c>
      <c r="I119" s="85">
        <v>73.9452201558545</v>
      </c>
    </row>
    <row r="120" spans="1:9">
      <c r="A120" s="164" t="s">
        <v>204</v>
      </c>
      <c r="B120" s="58"/>
      <c r="C120" s="58"/>
      <c r="D120" s="58"/>
      <c r="E120" s="58"/>
      <c r="F120" s="58"/>
      <c r="G120" s="59"/>
      <c r="H120" s="94"/>
      <c r="I120" s="60"/>
    </row>
    <row r="121" spans="1:9">
      <c r="A121" s="107" t="s">
        <v>281</v>
      </c>
      <c r="B121" s="58"/>
      <c r="C121" s="83">
        <v>7.2231101051428004</v>
      </c>
      <c r="D121" s="83">
        <v>10.4164390053615</v>
      </c>
      <c r="E121" s="83">
        <v>40.850180920067899</v>
      </c>
      <c r="F121" s="83">
        <v>45.172132557991901</v>
      </c>
      <c r="G121" s="84">
        <v>36.928145440030498</v>
      </c>
      <c r="H121" s="87">
        <v>33.582211900463498</v>
      </c>
      <c r="I121" s="85">
        <v>82.100277998022406</v>
      </c>
    </row>
    <row r="122" spans="1:9">
      <c r="A122" s="107" t="s">
        <v>282</v>
      </c>
      <c r="B122" s="58"/>
      <c r="C122" s="83">
        <v>30.10329613</v>
      </c>
      <c r="D122" s="83">
        <v>3.6533524899999898</v>
      </c>
      <c r="E122" s="83">
        <v>38.912232260000003</v>
      </c>
      <c r="F122" s="83">
        <v>56.806113410000002</v>
      </c>
      <c r="G122" s="84">
        <v>43.607660330000002</v>
      </c>
      <c r="H122" s="87">
        <v>74.915421910000006</v>
      </c>
      <c r="I122" s="85">
        <v>100.41377374</v>
      </c>
    </row>
    <row r="123" spans="1:9">
      <c r="A123" s="107" t="s">
        <v>283</v>
      </c>
      <c r="B123" s="58"/>
      <c r="C123" s="58">
        <v>382.09077966000001</v>
      </c>
      <c r="D123" s="58">
        <v>69.949853610000005</v>
      </c>
      <c r="E123" s="58">
        <v>448.86453523</v>
      </c>
      <c r="F123" s="58">
        <v>812.16322574000003</v>
      </c>
      <c r="G123" s="59">
        <v>609.10555733000001</v>
      </c>
      <c r="H123" s="94">
        <v>843.83138730999997</v>
      </c>
      <c r="I123" s="60">
        <v>1421.2687830699999</v>
      </c>
    </row>
    <row r="124" spans="1:9" ht="98.25" customHeight="1">
      <c r="A124" s="217" t="s">
        <v>284</v>
      </c>
      <c r="B124" s="218"/>
      <c r="C124" s="218"/>
      <c r="D124" s="218"/>
      <c r="E124" s="218"/>
      <c r="F124" s="218"/>
      <c r="G124" s="218"/>
      <c r="H124" s="218"/>
      <c r="I124" s="218"/>
    </row>
    <row r="125" spans="1:9" ht="26.25" customHeight="1">
      <c r="A125" s="214" t="s">
        <v>280</v>
      </c>
      <c r="B125" s="215"/>
      <c r="C125" s="215"/>
      <c r="D125" s="215"/>
      <c r="E125" s="215"/>
      <c r="F125" s="215"/>
      <c r="G125" s="215"/>
      <c r="H125" s="215"/>
      <c r="I125" s="215"/>
    </row>
    <row r="126" spans="1:9" ht="22.5">
      <c r="A126" s="207" t="s">
        <v>126</v>
      </c>
      <c r="B126" s="207"/>
      <c r="C126" s="207"/>
      <c r="D126" s="207"/>
      <c r="E126" s="207"/>
      <c r="F126" s="207"/>
      <c r="G126" s="207"/>
      <c r="H126" s="207"/>
      <c r="I126" s="207"/>
    </row>
    <row r="127" spans="1:9">
      <c r="A127" s="1"/>
      <c r="B127" s="1"/>
      <c r="C127" s="1"/>
      <c r="D127" s="1"/>
      <c r="E127" s="1"/>
      <c r="F127" s="1"/>
      <c r="G127" s="1"/>
      <c r="H127" s="3"/>
      <c r="I127" s="176"/>
    </row>
    <row r="128" spans="1:9" ht="21">
      <c r="A128" s="110"/>
      <c r="B128" s="111" t="s">
        <v>32</v>
      </c>
      <c r="C128" s="111" t="s">
        <v>33</v>
      </c>
      <c r="D128" s="111" t="s">
        <v>34</v>
      </c>
      <c r="E128" s="111" t="s">
        <v>35</v>
      </c>
      <c r="F128" s="111" t="s">
        <v>36</v>
      </c>
      <c r="G128" s="112" t="s">
        <v>271</v>
      </c>
      <c r="H128" s="113" t="s">
        <v>272</v>
      </c>
      <c r="I128" s="178" t="s">
        <v>273</v>
      </c>
    </row>
    <row r="129" spans="1:9">
      <c r="A129" s="164"/>
      <c r="B129" s="58"/>
      <c r="C129" s="58"/>
      <c r="D129" s="58"/>
      <c r="E129" s="58"/>
      <c r="F129" s="58"/>
      <c r="G129" s="59"/>
      <c r="H129" s="94"/>
      <c r="I129" s="60"/>
    </row>
    <row r="130" spans="1:9">
      <c r="A130" s="106" t="s">
        <v>184</v>
      </c>
      <c r="B130" s="58"/>
      <c r="C130" s="58"/>
      <c r="D130" s="58"/>
      <c r="E130" s="58"/>
      <c r="F130" s="58"/>
      <c r="G130" s="59"/>
      <c r="H130" s="94"/>
      <c r="I130" s="60"/>
    </row>
    <row r="131" spans="1:9">
      <c r="A131" s="165" t="s">
        <v>205</v>
      </c>
      <c r="B131" s="58"/>
      <c r="C131" s="58"/>
      <c r="D131" s="58"/>
      <c r="E131" s="58"/>
      <c r="F131" s="58"/>
      <c r="G131" s="59"/>
      <c r="H131" s="94"/>
      <c r="I131" s="60"/>
    </row>
    <row r="132" spans="1:9">
      <c r="A132" s="165" t="s">
        <v>206</v>
      </c>
      <c r="B132" s="114">
        <v>0.3352</v>
      </c>
      <c r="C132" s="58"/>
      <c r="D132" s="58"/>
      <c r="E132" s="58"/>
      <c r="F132" s="58"/>
      <c r="G132" s="59"/>
      <c r="H132" s="94"/>
      <c r="I132" s="60"/>
    </row>
    <row r="133" spans="1:9">
      <c r="A133" s="163" t="s">
        <v>207</v>
      </c>
      <c r="B133" s="58"/>
      <c r="C133" s="58"/>
      <c r="D133" s="58"/>
      <c r="E133" s="58"/>
      <c r="F133" s="58"/>
      <c r="G133" s="59"/>
      <c r="H133" s="94"/>
      <c r="I133" s="60"/>
    </row>
    <row r="134" spans="1:9">
      <c r="A134" s="107" t="s">
        <v>208</v>
      </c>
      <c r="B134" s="58"/>
      <c r="C134" s="58">
        <v>9644.7687499999993</v>
      </c>
      <c r="D134" s="58">
        <v>10072.101500000001</v>
      </c>
      <c r="E134" s="58">
        <v>9594.2117500000004</v>
      </c>
      <c r="F134" s="58">
        <v>9812.8762499999993</v>
      </c>
      <c r="G134" s="59">
        <v>9401.2459999999992</v>
      </c>
      <c r="H134" s="94">
        <v>20533.965749999999</v>
      </c>
      <c r="I134" s="60">
        <v>19214.12225</v>
      </c>
    </row>
    <row r="135" spans="1:9">
      <c r="A135" s="164" t="s">
        <v>209</v>
      </c>
      <c r="B135" s="58"/>
      <c r="C135" s="58"/>
      <c r="D135" s="58"/>
      <c r="E135" s="58"/>
      <c r="F135" s="58"/>
      <c r="G135" s="59"/>
      <c r="H135" s="94"/>
      <c r="I135" s="60"/>
    </row>
    <row r="136" spans="1:9">
      <c r="A136" s="117" t="s">
        <v>189</v>
      </c>
      <c r="B136" s="1"/>
      <c r="C136" s="120">
        <v>0.47495618360181602</v>
      </c>
      <c r="D136" s="118">
        <v>0.45313784896275</v>
      </c>
      <c r="E136" s="118">
        <v>0.50201104883965098</v>
      </c>
      <c r="F136" s="118">
        <v>0.559781074523926</v>
      </c>
      <c r="G136" s="121">
        <v>0.467547967531592</v>
      </c>
      <c r="H136" s="120">
        <v>0.44662702083587602</v>
      </c>
      <c r="I136" s="119">
        <v>0.51465249061584495</v>
      </c>
    </row>
    <row r="137" spans="1:9">
      <c r="A137" s="117" t="s">
        <v>190</v>
      </c>
      <c r="B137" s="1"/>
      <c r="C137" s="118">
        <v>0.19194806667467901</v>
      </c>
      <c r="D137" s="118">
        <v>0.20959718239311401</v>
      </c>
      <c r="E137" s="118">
        <v>0.41263876296817098</v>
      </c>
      <c r="F137" s="118">
        <v>0.67587167024612405</v>
      </c>
      <c r="G137" s="121">
        <v>0.50366812809300798</v>
      </c>
      <c r="H137" s="120">
        <v>0.17181450128555301</v>
      </c>
      <c r="I137" s="119">
        <v>0.59161448478698697</v>
      </c>
    </row>
    <row r="138" spans="1:9">
      <c r="A138" s="117" t="s">
        <v>191</v>
      </c>
      <c r="B138" s="1"/>
      <c r="C138" s="118">
        <v>1.2174362206957099</v>
      </c>
      <c r="D138" s="118">
        <v>1.22225077378541</v>
      </c>
      <c r="E138" s="118">
        <v>1.1619116085860599</v>
      </c>
      <c r="F138" s="118">
        <v>1.29259788506997</v>
      </c>
      <c r="G138" s="121">
        <v>1.18910212876485</v>
      </c>
      <c r="H138" s="120">
        <v>1.17691373825073</v>
      </c>
      <c r="I138" s="119">
        <v>1.2419586181640601</v>
      </c>
    </row>
    <row r="139" spans="1:9">
      <c r="A139" s="213" t="s">
        <v>193</v>
      </c>
      <c r="B139" s="213"/>
      <c r="C139" s="87">
        <v>169.89655859375</v>
      </c>
      <c r="D139" s="87">
        <v>168.49385546875001</v>
      </c>
      <c r="E139" s="87">
        <v>190.22820312499999</v>
      </c>
      <c r="F139" s="87">
        <v>201.85546484375001</v>
      </c>
      <c r="G139" s="85">
        <v>173.22807421875001</v>
      </c>
      <c r="H139" s="87">
        <v>334.41023437500002</v>
      </c>
      <c r="I139" s="85">
        <v>375.08353906249999</v>
      </c>
    </row>
    <row r="140" spans="1:9">
      <c r="A140" s="117" t="s">
        <v>194</v>
      </c>
      <c r="B140" s="2"/>
      <c r="C140" s="83">
        <v>21.480523313618999</v>
      </c>
      <c r="D140" s="83">
        <v>21.5354478583501</v>
      </c>
      <c r="E140" s="83">
        <v>21.8933174062783</v>
      </c>
      <c r="F140" s="83">
        <v>22.5157356262207</v>
      </c>
      <c r="G140" s="85">
        <v>21.206275666241901</v>
      </c>
      <c r="H140" s="87">
        <v>21.440157949728899</v>
      </c>
      <c r="I140" s="85">
        <v>21.910976409912099</v>
      </c>
    </row>
    <row r="141" spans="1:9">
      <c r="A141" s="164" t="s">
        <v>210</v>
      </c>
      <c r="B141" s="58"/>
      <c r="C141" s="58"/>
      <c r="D141" s="58"/>
      <c r="E141" s="58"/>
      <c r="F141" s="58"/>
      <c r="G141" s="59"/>
      <c r="H141" s="94"/>
      <c r="I141" s="60"/>
    </row>
    <row r="142" spans="1:9">
      <c r="A142" s="107" t="s">
        <v>211</v>
      </c>
      <c r="B142" s="58"/>
      <c r="C142" s="83">
        <v>36.494670116035799</v>
      </c>
      <c r="D142" s="83">
        <v>36.285907078251498</v>
      </c>
      <c r="E142" s="83">
        <v>41.647263563612</v>
      </c>
      <c r="F142" s="83">
        <v>45.4492437705334</v>
      </c>
      <c r="G142" s="84">
        <v>36.735222302860599</v>
      </c>
      <c r="H142" s="87">
        <v>71.698082450058493</v>
      </c>
      <c r="I142" s="85">
        <v>82.184466073394006</v>
      </c>
    </row>
    <row r="143" spans="1:9">
      <c r="A143" s="107" t="s">
        <v>212</v>
      </c>
      <c r="B143" s="58"/>
      <c r="C143" s="83">
        <v>31.149637921293898</v>
      </c>
      <c r="D143" s="83">
        <v>36.742615161484501</v>
      </c>
      <c r="E143" s="83">
        <v>87.812241167908198</v>
      </c>
      <c r="F143" s="83">
        <v>145.65599875197199</v>
      </c>
      <c r="G143" s="84">
        <v>113.053502390795</v>
      </c>
      <c r="H143" s="87">
        <v>57.303194037724303</v>
      </c>
      <c r="I143" s="85">
        <v>258.70950114276701</v>
      </c>
    </row>
    <row r="144" spans="1:9">
      <c r="A144" s="107" t="s">
        <v>213</v>
      </c>
      <c r="B144" s="58"/>
      <c r="C144" s="58">
        <v>211.64567305997201</v>
      </c>
      <c r="D144" s="58">
        <v>218.75448540372199</v>
      </c>
      <c r="E144" s="58">
        <v>231.05041531147</v>
      </c>
      <c r="F144" s="58">
        <v>254.64735664684301</v>
      </c>
      <c r="G144" s="59">
        <v>234.97792514000699</v>
      </c>
      <c r="H144" s="94">
        <v>425.766530615747</v>
      </c>
      <c r="I144" s="60">
        <v>489.62528178685</v>
      </c>
    </row>
    <row r="145" spans="1:9">
      <c r="A145" s="164" t="s">
        <v>214</v>
      </c>
      <c r="B145" s="58"/>
      <c r="C145" s="58"/>
      <c r="D145" s="58"/>
      <c r="E145" s="58"/>
      <c r="F145" s="58"/>
      <c r="G145" s="59"/>
      <c r="H145" s="94"/>
      <c r="I145" s="60"/>
    </row>
    <row r="146" spans="1:9">
      <c r="A146" s="107" t="s">
        <v>211</v>
      </c>
      <c r="B146" s="58"/>
      <c r="C146" s="83">
        <v>39.720966778588</v>
      </c>
      <c r="D146" s="83">
        <v>34.41459695428</v>
      </c>
      <c r="E146" s="83">
        <v>37.880970188425998</v>
      </c>
      <c r="F146" s="83">
        <v>38.979659489294001</v>
      </c>
      <c r="G146" s="84">
        <v>19.608802917548001</v>
      </c>
      <c r="H146" s="87">
        <v>65.517469888855999</v>
      </c>
      <c r="I146" s="85">
        <v>58.588462406841998</v>
      </c>
    </row>
    <row r="147" spans="1:9">
      <c r="A147" s="107" t="s">
        <v>212</v>
      </c>
      <c r="B147" s="58"/>
      <c r="C147" s="58">
        <v>30.774790514775599</v>
      </c>
      <c r="D147" s="58">
        <v>33.613081508457398</v>
      </c>
      <c r="E147" s="58">
        <v>65.840265491830394</v>
      </c>
      <c r="F147" s="58">
        <v>110.881530133712</v>
      </c>
      <c r="G147" s="59">
        <v>72.564931625008001</v>
      </c>
      <c r="H147" s="94">
        <v>50.512242029518198</v>
      </c>
      <c r="I147" s="60">
        <v>183.44646175872001</v>
      </c>
    </row>
    <row r="148" spans="1:9">
      <c r="A148" s="107" t="s">
        <v>213</v>
      </c>
      <c r="B148" s="58"/>
      <c r="C148" s="58">
        <v>219.563755677042</v>
      </c>
      <c r="D148" s="58">
        <v>201.093066146914</v>
      </c>
      <c r="E148" s="58">
        <v>193.983633328785</v>
      </c>
      <c r="F148" s="58">
        <v>206.518053384301</v>
      </c>
      <c r="G148" s="59">
        <v>106.172063119359</v>
      </c>
      <c r="H148" s="94">
        <v>365.31103498598901</v>
      </c>
      <c r="I148" s="60">
        <v>312.69011650366002</v>
      </c>
    </row>
    <row r="149" spans="1:9">
      <c r="A149" s="217" t="s">
        <v>215</v>
      </c>
      <c r="B149" s="218"/>
      <c r="C149" s="218"/>
      <c r="D149" s="218"/>
      <c r="E149" s="218"/>
      <c r="F149" s="218"/>
      <c r="G149" s="218"/>
      <c r="H149" s="218"/>
      <c r="I149" s="218"/>
    </row>
    <row r="150" spans="1:9">
      <c r="A150" s="164"/>
      <c r="B150" s="58"/>
      <c r="C150" s="58"/>
      <c r="D150" s="58"/>
      <c r="E150" s="58"/>
      <c r="F150" s="58"/>
      <c r="G150" s="59"/>
      <c r="H150" s="94"/>
      <c r="I150" s="60"/>
    </row>
    <row r="151" spans="1:9">
      <c r="A151" s="106" t="s">
        <v>80</v>
      </c>
      <c r="B151" s="58"/>
      <c r="C151" s="58"/>
      <c r="D151" s="58"/>
      <c r="E151" s="58"/>
      <c r="F151" s="58"/>
      <c r="G151" s="59"/>
      <c r="H151" s="94"/>
      <c r="I151" s="60"/>
    </row>
    <row r="152" spans="1:9">
      <c r="A152" s="165" t="s">
        <v>216</v>
      </c>
      <c r="B152" s="114">
        <v>1</v>
      </c>
      <c r="C152" s="58"/>
      <c r="D152" s="58"/>
      <c r="E152" s="58"/>
      <c r="F152" s="58"/>
      <c r="G152" s="59"/>
      <c r="H152" s="94"/>
      <c r="I152" s="60"/>
    </row>
    <row r="153" spans="1:9">
      <c r="A153" s="163" t="s">
        <v>217</v>
      </c>
      <c r="B153" s="58"/>
      <c r="C153" s="58"/>
      <c r="D153" s="58"/>
      <c r="E153" s="58"/>
      <c r="F153" s="58"/>
      <c r="G153" s="59"/>
      <c r="H153" s="94"/>
      <c r="I153" s="60"/>
    </row>
    <row r="154" spans="1:9">
      <c r="A154" s="107" t="s">
        <v>218</v>
      </c>
      <c r="B154" s="1"/>
      <c r="C154" s="94">
        <v>1571.0493200000001</v>
      </c>
      <c r="D154" s="94">
        <v>1802.4759200000001</v>
      </c>
      <c r="E154" s="94">
        <v>1078.28322</v>
      </c>
      <c r="F154" s="186">
        <v>0</v>
      </c>
      <c r="G154" s="159">
        <v>0</v>
      </c>
      <c r="H154" s="94">
        <v>2892.5536400000001</v>
      </c>
      <c r="I154" s="159">
        <v>0</v>
      </c>
    </row>
    <row r="155" spans="1:9">
      <c r="A155" s="107" t="s">
        <v>219</v>
      </c>
      <c r="B155" s="94"/>
      <c r="C155" s="94">
        <v>3271.0940500000002</v>
      </c>
      <c r="D155" s="94">
        <v>3203.1558500000001</v>
      </c>
      <c r="E155" s="94">
        <v>1893.1113499999999</v>
      </c>
      <c r="F155" s="186">
        <v>0</v>
      </c>
      <c r="G155" s="159" t="s">
        <v>11</v>
      </c>
      <c r="H155" s="94">
        <v>5848.8681999999999</v>
      </c>
      <c r="I155" s="159">
        <v>0</v>
      </c>
    </row>
    <row r="156" spans="1:9">
      <c r="A156" s="165" t="s">
        <v>220</v>
      </c>
      <c r="B156" s="116">
        <v>0.6</v>
      </c>
      <c r="C156" s="94"/>
      <c r="D156" s="94"/>
      <c r="E156" s="94"/>
      <c r="F156" s="94"/>
      <c r="G156" s="60"/>
      <c r="H156" s="94"/>
      <c r="I156" s="60"/>
    </row>
    <row r="157" spans="1:9">
      <c r="A157" s="163" t="s">
        <v>221</v>
      </c>
      <c r="B157" s="94"/>
      <c r="C157" s="94"/>
      <c r="D157" s="94"/>
      <c r="E157" s="94"/>
      <c r="F157" s="94"/>
      <c r="G157" s="60"/>
      <c r="H157" s="94"/>
      <c r="I157" s="60"/>
    </row>
    <row r="158" spans="1:9">
      <c r="A158" s="107" t="s">
        <v>222</v>
      </c>
      <c r="B158" s="1"/>
      <c r="C158" s="94">
        <v>626.38099999999599</v>
      </c>
      <c r="D158" s="94">
        <v>678.71565669999995</v>
      </c>
      <c r="E158" s="94">
        <v>642.73742470299999</v>
      </c>
      <c r="F158" s="94">
        <v>631.61</v>
      </c>
      <c r="G158" s="60">
        <v>669.10500000000002</v>
      </c>
      <c r="H158" s="94">
        <v>1196.9895532860901</v>
      </c>
      <c r="I158" s="60">
        <v>1300.7149999999999</v>
      </c>
    </row>
    <row r="159" spans="1:9">
      <c r="A159" s="107" t="s">
        <v>223</v>
      </c>
      <c r="B159" s="94"/>
      <c r="C159" s="94">
        <v>1605.799</v>
      </c>
      <c r="D159" s="94">
        <v>1667.68858</v>
      </c>
      <c r="E159" s="94">
        <v>1516.9028699999999</v>
      </c>
      <c r="F159" s="94">
        <v>1678.0972200000101</v>
      </c>
      <c r="G159" s="60">
        <v>1418.3014499999999</v>
      </c>
      <c r="H159" s="94">
        <v>3033.4241999999999</v>
      </c>
      <c r="I159" s="60">
        <v>3096.39867000001</v>
      </c>
    </row>
    <row r="160" spans="1:9">
      <c r="A160" s="211" t="s">
        <v>224</v>
      </c>
      <c r="B160" s="212"/>
      <c r="C160" s="212"/>
      <c r="D160" s="212"/>
      <c r="E160" s="212"/>
      <c r="F160" s="212"/>
      <c r="G160" s="212"/>
      <c r="H160" s="212"/>
      <c r="I160" s="212"/>
    </row>
    <row r="161" spans="1:9" ht="32.25" customHeight="1">
      <c r="A161" s="214" t="s">
        <v>280</v>
      </c>
      <c r="B161" s="215"/>
      <c r="C161" s="215"/>
      <c r="D161" s="215"/>
      <c r="E161" s="215"/>
      <c r="F161" s="215"/>
      <c r="G161" s="215"/>
      <c r="H161" s="215"/>
      <c r="I161" s="215"/>
    </row>
    <row r="162" spans="1:9" ht="22.5">
      <c r="A162" s="207" t="s">
        <v>126</v>
      </c>
      <c r="B162" s="207"/>
      <c r="C162" s="207"/>
      <c r="D162" s="207"/>
      <c r="E162" s="207"/>
      <c r="F162" s="207"/>
      <c r="G162" s="207"/>
      <c r="H162" s="207"/>
      <c r="I162" s="207"/>
    </row>
    <row r="163" spans="1:9">
      <c r="A163" s="1"/>
      <c r="B163" s="1"/>
      <c r="C163" s="1"/>
      <c r="D163" s="1"/>
      <c r="E163" s="1"/>
      <c r="F163" s="1"/>
      <c r="G163" s="1"/>
      <c r="H163" s="3"/>
      <c r="I163" s="176"/>
    </row>
    <row r="164" spans="1:9" ht="21">
      <c r="A164" s="110"/>
      <c r="B164" s="111" t="s">
        <v>32</v>
      </c>
      <c r="C164" s="111" t="s">
        <v>33</v>
      </c>
      <c r="D164" s="111" t="s">
        <v>34</v>
      </c>
      <c r="E164" s="111" t="s">
        <v>35</v>
      </c>
      <c r="F164" s="111" t="s">
        <v>36</v>
      </c>
      <c r="G164" s="112" t="s">
        <v>271</v>
      </c>
      <c r="H164" s="113" t="s">
        <v>272</v>
      </c>
      <c r="I164" s="178" t="s">
        <v>273</v>
      </c>
    </row>
    <row r="165" spans="1:9">
      <c r="A165" s="164"/>
      <c r="B165" s="58"/>
      <c r="C165" s="58"/>
      <c r="D165" s="58"/>
      <c r="E165" s="58"/>
      <c r="F165" s="58"/>
      <c r="G165" s="59"/>
      <c r="H165" s="94"/>
      <c r="I165" s="60"/>
    </row>
    <row r="166" spans="1:9">
      <c r="A166" s="106" t="s">
        <v>86</v>
      </c>
      <c r="B166" s="58"/>
      <c r="C166" s="58"/>
      <c r="D166" s="58"/>
      <c r="E166" s="58"/>
      <c r="F166" s="58"/>
      <c r="G166" s="59"/>
      <c r="H166" s="94"/>
      <c r="I166" s="60"/>
    </row>
    <row r="167" spans="1:9">
      <c r="A167" s="165" t="s">
        <v>225</v>
      </c>
      <c r="B167" s="58"/>
      <c r="C167" s="58"/>
      <c r="D167" s="58"/>
      <c r="E167" s="58"/>
      <c r="F167" s="58"/>
      <c r="G167" s="59"/>
      <c r="H167" s="94"/>
      <c r="I167" s="60"/>
    </row>
    <row r="168" spans="1:9">
      <c r="A168" s="163" t="s">
        <v>217</v>
      </c>
      <c r="B168" s="58"/>
      <c r="C168" s="58"/>
      <c r="D168" s="58"/>
      <c r="E168" s="58"/>
      <c r="F168" s="58"/>
      <c r="G168" s="59"/>
      <c r="H168" s="94"/>
      <c r="I168" s="60"/>
    </row>
    <row r="169" spans="1:9">
      <c r="A169" s="115" t="s">
        <v>226</v>
      </c>
      <c r="B169" s="94"/>
      <c r="C169" s="94"/>
      <c r="D169" s="94"/>
      <c r="E169" s="94"/>
      <c r="F169" s="94"/>
      <c r="G169" s="60"/>
      <c r="H169" s="94"/>
      <c r="I169" s="60"/>
    </row>
    <row r="170" spans="1:9">
      <c r="A170" s="213" t="s">
        <v>227</v>
      </c>
      <c r="B170" s="213"/>
      <c r="C170" s="94"/>
      <c r="D170" s="94"/>
      <c r="E170" s="94"/>
      <c r="F170" s="94"/>
      <c r="G170" s="60"/>
      <c r="H170" s="94"/>
      <c r="I170" s="60"/>
    </row>
    <row r="171" spans="1:9">
      <c r="A171" s="107" t="s">
        <v>87</v>
      </c>
      <c r="B171" s="58" t="s">
        <v>228</v>
      </c>
      <c r="C171" s="58">
        <v>53186.915000000008</v>
      </c>
      <c r="D171" s="58">
        <v>54852.077000000005</v>
      </c>
      <c r="E171" s="58">
        <v>53315.872999999992</v>
      </c>
      <c r="F171" s="58">
        <v>47063.242999999995</v>
      </c>
      <c r="G171" s="60">
        <v>47620.69</v>
      </c>
      <c r="H171" s="94">
        <v>102513.71</v>
      </c>
      <c r="I171" s="60">
        <v>94683.933000000005</v>
      </c>
    </row>
    <row r="172" spans="1:9">
      <c r="A172" s="107" t="s">
        <v>229</v>
      </c>
      <c r="B172" s="114">
        <v>1</v>
      </c>
      <c r="C172" s="58">
        <v>2222.8870000000002</v>
      </c>
      <c r="D172" s="58">
        <v>2849.4830000000002</v>
      </c>
      <c r="E172" s="58">
        <v>2168.8385699999999</v>
      </c>
      <c r="F172" s="58">
        <v>2250.1219999999998</v>
      </c>
      <c r="G172" s="60">
        <v>2712.46</v>
      </c>
      <c r="H172" s="94">
        <v>4156.9179999999997</v>
      </c>
      <c r="I172" s="60">
        <v>4962.5820000000003</v>
      </c>
    </row>
    <row r="173" spans="1:9">
      <c r="A173" s="107" t="s">
        <v>89</v>
      </c>
      <c r="B173" s="114">
        <v>0.5</v>
      </c>
      <c r="C173" s="58">
        <v>11317.746999999999</v>
      </c>
      <c r="D173" s="58">
        <v>13250.308999999999</v>
      </c>
      <c r="E173" s="58">
        <v>13142.374</v>
      </c>
      <c r="F173" s="58">
        <v>11231.63</v>
      </c>
      <c r="G173" s="60">
        <v>11919.902</v>
      </c>
      <c r="H173" s="94">
        <v>22652.236000000001</v>
      </c>
      <c r="I173" s="60">
        <v>23151.531999999999</v>
      </c>
    </row>
    <row r="174" spans="1:9">
      <c r="A174" s="127" t="s">
        <v>91</v>
      </c>
      <c r="B174" s="116">
        <v>0.53</v>
      </c>
      <c r="C174" s="94">
        <v>8126.4470000000001</v>
      </c>
      <c r="D174" s="94">
        <v>7323.5969999999998</v>
      </c>
      <c r="E174" s="94">
        <v>7524.9229999999998</v>
      </c>
      <c r="F174" s="94">
        <v>6615.7449999999999</v>
      </c>
      <c r="G174" s="60">
        <v>5830.3609999999999</v>
      </c>
      <c r="H174" s="94">
        <v>15446.371999999999</v>
      </c>
      <c r="I174" s="60">
        <v>12446.106</v>
      </c>
    </row>
    <row r="175" spans="1:9">
      <c r="A175" s="117" t="s">
        <v>92</v>
      </c>
      <c r="B175" s="116">
        <v>0.53</v>
      </c>
      <c r="C175" s="68">
        <v>8377.5159999999996</v>
      </c>
      <c r="D175" s="68">
        <v>8109.56</v>
      </c>
      <c r="E175" s="68">
        <v>9809.2409999999909</v>
      </c>
      <c r="F175" s="68">
        <v>9245.6890000000003</v>
      </c>
      <c r="G175" s="66">
        <v>7805.9489999999996</v>
      </c>
      <c r="H175" s="68">
        <v>16289.734</v>
      </c>
      <c r="I175" s="66">
        <v>17051.637999999999</v>
      </c>
    </row>
    <row r="176" spans="1:9">
      <c r="A176" s="128" t="s">
        <v>230</v>
      </c>
      <c r="B176" s="68"/>
      <c r="C176" s="68">
        <v>83231.512000000002</v>
      </c>
      <c r="D176" s="68">
        <v>86385.025999999998</v>
      </c>
      <c r="E176" s="68">
        <v>85961.24957</v>
      </c>
      <c r="F176" s="68">
        <v>76406.429000000004</v>
      </c>
      <c r="G176" s="66">
        <v>75889.361999999994</v>
      </c>
      <c r="H176" s="68">
        <v>161058.97</v>
      </c>
      <c r="I176" s="66">
        <v>152295.791</v>
      </c>
    </row>
    <row r="177" spans="1:9">
      <c r="A177" s="166" t="s">
        <v>231</v>
      </c>
      <c r="B177" s="94"/>
      <c r="C177" s="94"/>
      <c r="D177" s="94"/>
      <c r="E177" s="94"/>
      <c r="F177" s="94"/>
      <c r="G177" s="60"/>
      <c r="H177" s="94"/>
      <c r="I177" s="60"/>
    </row>
    <row r="178" spans="1:9">
      <c r="A178" s="117" t="s">
        <v>232</v>
      </c>
      <c r="B178" s="94"/>
      <c r="C178" s="94">
        <v>23221.698</v>
      </c>
      <c r="D178" s="94">
        <v>22673.583000000002</v>
      </c>
      <c r="E178" s="94">
        <v>25887.672000000002</v>
      </c>
      <c r="F178" s="94">
        <v>21901.099000000002</v>
      </c>
      <c r="G178" s="60">
        <v>21946.321</v>
      </c>
      <c r="H178" s="94">
        <v>45813.364000000001</v>
      </c>
      <c r="I178" s="60">
        <v>43847.42</v>
      </c>
    </row>
    <row r="179" spans="1:9">
      <c r="A179" s="107" t="s">
        <v>233</v>
      </c>
      <c r="B179" s="58"/>
      <c r="C179" s="58">
        <v>37099.800000000003</v>
      </c>
      <c r="D179" s="58">
        <v>40725.450999999994</v>
      </c>
      <c r="E179" s="58">
        <v>38315.763569999996</v>
      </c>
      <c r="F179" s="58">
        <v>34356.042000000001</v>
      </c>
      <c r="G179" s="60">
        <v>34743.401999999995</v>
      </c>
      <c r="H179" s="94">
        <v>70905.837</v>
      </c>
      <c r="I179" s="60">
        <v>69099.444000000003</v>
      </c>
    </row>
    <row r="180" spans="1:9">
      <c r="A180" s="107" t="s">
        <v>97</v>
      </c>
      <c r="B180" s="58"/>
      <c r="C180" s="58">
        <v>2501.5659999999998</v>
      </c>
      <c r="D180" s="58">
        <v>2638.8980000000001</v>
      </c>
      <c r="E180" s="58">
        <v>2573.6210000000001</v>
      </c>
      <c r="F180" s="58">
        <v>2466.8879999999999</v>
      </c>
      <c r="G180" s="60">
        <v>2300.3000000000002</v>
      </c>
      <c r="H180" s="94">
        <v>5279.4560000000001</v>
      </c>
      <c r="I180" s="60">
        <v>4767.1880000000001</v>
      </c>
    </row>
    <row r="181" spans="1:9">
      <c r="A181" s="107" t="s">
        <v>98</v>
      </c>
      <c r="B181" s="58"/>
      <c r="C181" s="58">
        <v>5624.8810000000003</v>
      </c>
      <c r="D181" s="58">
        <v>4684.6989999999996</v>
      </c>
      <c r="E181" s="58">
        <v>4951.3019999999997</v>
      </c>
      <c r="F181" s="58">
        <v>4148.857</v>
      </c>
      <c r="G181" s="60">
        <v>3530.0610000000001</v>
      </c>
      <c r="H181" s="94">
        <v>10166.915999999999</v>
      </c>
      <c r="I181" s="60">
        <v>7678.9179999999997</v>
      </c>
    </row>
    <row r="182" spans="1:9">
      <c r="A182" s="129" t="s">
        <v>99</v>
      </c>
      <c r="B182" s="74"/>
      <c r="C182" s="58">
        <v>14783.566999999999</v>
      </c>
      <c r="D182" s="58">
        <v>15662.395</v>
      </c>
      <c r="E182" s="58">
        <v>14232.891</v>
      </c>
      <c r="F182" s="58">
        <v>13533.543</v>
      </c>
      <c r="G182" s="60">
        <v>13369.278</v>
      </c>
      <c r="H182" s="94">
        <v>28893.397000000001</v>
      </c>
      <c r="I182" s="60">
        <v>26902.821</v>
      </c>
    </row>
    <row r="183" spans="1:9">
      <c r="A183" s="130" t="s">
        <v>234</v>
      </c>
      <c r="B183" s="131"/>
      <c r="C183" s="131"/>
      <c r="D183" s="131"/>
      <c r="E183" s="131"/>
      <c r="F183" s="131"/>
      <c r="G183" s="132"/>
      <c r="H183" s="133"/>
      <c r="I183" s="132"/>
    </row>
    <row r="184" spans="1:9">
      <c r="A184" s="117" t="s">
        <v>235</v>
      </c>
      <c r="B184" s="94"/>
      <c r="C184" s="94">
        <v>20338.698999999997</v>
      </c>
      <c r="D184" s="94">
        <v>19118.143</v>
      </c>
      <c r="E184" s="94">
        <v>20154.738999999994</v>
      </c>
      <c r="F184" s="94">
        <v>15740.338</v>
      </c>
      <c r="G184" s="60">
        <v>15631.047999999999</v>
      </c>
      <c r="H184" s="94">
        <v>37844.243999999999</v>
      </c>
      <c r="I184" s="60">
        <v>31371.385999999999</v>
      </c>
    </row>
    <row r="185" spans="1:9">
      <c r="A185" s="134" t="s">
        <v>236</v>
      </c>
      <c r="B185" s="94"/>
      <c r="C185" s="94">
        <v>40379.200000000004</v>
      </c>
      <c r="D185" s="94">
        <v>39229.524000000005</v>
      </c>
      <c r="E185" s="94">
        <v>42726.745000000003</v>
      </c>
      <c r="F185" s="94">
        <v>35776.692999999999</v>
      </c>
      <c r="G185" s="60">
        <v>34607.392000000007</v>
      </c>
      <c r="H185" s="94">
        <v>73576.475999999995</v>
      </c>
      <c r="I185" s="60">
        <v>70384.085000000006</v>
      </c>
    </row>
    <row r="186" spans="1:9">
      <c r="A186" s="117" t="s">
        <v>97</v>
      </c>
      <c r="B186" s="94"/>
      <c r="C186" s="94">
        <v>2109.8539999999998</v>
      </c>
      <c r="D186" s="94">
        <v>2097.8879999999999</v>
      </c>
      <c r="E186" s="94">
        <v>2350.9409999999998</v>
      </c>
      <c r="F186" s="94">
        <v>1934.425</v>
      </c>
      <c r="G186" s="60">
        <v>1761.7919999999999</v>
      </c>
      <c r="H186" s="94">
        <v>4244.9259999999995</v>
      </c>
      <c r="I186" s="60">
        <v>3696.2170000000001</v>
      </c>
    </row>
    <row r="187" spans="1:9">
      <c r="A187" s="117" t="s">
        <v>98</v>
      </c>
      <c r="B187" s="94"/>
      <c r="C187" s="94">
        <v>5659.0249999999996</v>
      </c>
      <c r="D187" s="94">
        <v>5140.01</v>
      </c>
      <c r="E187" s="94">
        <v>5777.6549999999997</v>
      </c>
      <c r="F187" s="94">
        <v>4531.5469999999996</v>
      </c>
      <c r="G187" s="60">
        <v>4131.3149999999996</v>
      </c>
      <c r="H187" s="94">
        <v>10730.319</v>
      </c>
      <c r="I187" s="60">
        <v>8662.8619999999992</v>
      </c>
    </row>
    <row r="188" spans="1:9">
      <c r="A188" s="107" t="s">
        <v>99</v>
      </c>
      <c r="B188" s="58"/>
      <c r="C188" s="94">
        <v>15577.976999999999</v>
      </c>
      <c r="D188" s="94">
        <v>14203.066000000001</v>
      </c>
      <c r="E188" s="94">
        <v>15054.91</v>
      </c>
      <c r="F188" s="94">
        <v>14222.035</v>
      </c>
      <c r="G188" s="60">
        <v>13640.04</v>
      </c>
      <c r="H188" s="94">
        <v>28490.597000000002</v>
      </c>
      <c r="I188" s="60">
        <v>27862.075000000001</v>
      </c>
    </row>
    <row r="189" spans="1:9">
      <c r="A189" s="107" t="s">
        <v>237</v>
      </c>
      <c r="B189" s="58"/>
      <c r="C189" s="94">
        <v>1013.533</v>
      </c>
      <c r="D189" s="94">
        <v>821.96100000000001</v>
      </c>
      <c r="E189" s="94">
        <v>1037.1270000000002</v>
      </c>
      <c r="F189" s="94">
        <v>2663.6289999999999</v>
      </c>
      <c r="G189" s="60">
        <v>3747.509</v>
      </c>
      <c r="H189" s="94">
        <v>2019.5709999999999</v>
      </c>
      <c r="I189" s="60">
        <v>6411.1379999999999</v>
      </c>
    </row>
    <row r="190" spans="1:9">
      <c r="A190" s="107" t="s">
        <v>238</v>
      </c>
      <c r="B190" s="58"/>
      <c r="C190" s="68">
        <v>1602.9540000000002</v>
      </c>
      <c r="D190" s="68">
        <v>1488.3130000000001</v>
      </c>
      <c r="E190" s="68">
        <v>1770.932</v>
      </c>
      <c r="F190" s="68">
        <v>2922.5770000000002</v>
      </c>
      <c r="G190" s="66">
        <v>2817.3420000000001</v>
      </c>
      <c r="H190" s="68">
        <v>2691.5549999999998</v>
      </c>
      <c r="I190" s="66">
        <v>5739.9189999999999</v>
      </c>
    </row>
    <row r="191" spans="1:9">
      <c r="A191" s="135" t="s">
        <v>239</v>
      </c>
      <c r="B191" s="64"/>
      <c r="C191" s="68">
        <v>86681.241999999998</v>
      </c>
      <c r="D191" s="68">
        <v>82098.904999999999</v>
      </c>
      <c r="E191" s="68">
        <v>88873.048999999999</v>
      </c>
      <c r="F191" s="68">
        <v>77791.244000000006</v>
      </c>
      <c r="G191" s="66">
        <v>76336.437999999995</v>
      </c>
      <c r="H191" s="68">
        <v>159597.68799999999</v>
      </c>
      <c r="I191" s="66">
        <v>154127.682</v>
      </c>
    </row>
    <row r="192" spans="1:9" ht="145.5" customHeight="1">
      <c r="A192" s="217" t="s">
        <v>240</v>
      </c>
      <c r="B192" s="218"/>
      <c r="C192" s="218"/>
      <c r="D192" s="218"/>
      <c r="E192" s="218"/>
      <c r="F192" s="218"/>
      <c r="G192" s="218"/>
      <c r="H192" s="218"/>
      <c r="I192" s="218"/>
    </row>
    <row r="193" spans="1:9" ht="23.25" customHeight="1">
      <c r="A193" s="214" t="s">
        <v>280</v>
      </c>
      <c r="B193" s="215"/>
      <c r="C193" s="215"/>
      <c r="D193" s="215"/>
      <c r="E193" s="215"/>
      <c r="F193" s="215"/>
      <c r="G193" s="215"/>
      <c r="H193" s="215"/>
      <c r="I193" s="215"/>
    </row>
    <row r="194" spans="1:9" ht="22.5">
      <c r="A194" s="207" t="s">
        <v>126</v>
      </c>
      <c r="B194" s="207"/>
      <c r="C194" s="207"/>
      <c r="D194" s="207"/>
      <c r="E194" s="207"/>
      <c r="F194" s="207"/>
      <c r="G194" s="207"/>
      <c r="H194" s="207"/>
      <c r="I194" s="207"/>
    </row>
    <row r="195" spans="1:9">
      <c r="A195" s="1"/>
      <c r="B195" s="1"/>
      <c r="C195" s="1"/>
      <c r="D195" s="1"/>
      <c r="E195" s="1"/>
      <c r="F195" s="1"/>
      <c r="G195" s="1"/>
      <c r="H195" s="3"/>
      <c r="I195" s="176"/>
    </row>
    <row r="196" spans="1:9" ht="21">
      <c r="A196" s="110"/>
      <c r="B196" s="111" t="s">
        <v>32</v>
      </c>
      <c r="C196" s="111" t="s">
        <v>33</v>
      </c>
      <c r="D196" s="111" t="s">
        <v>34</v>
      </c>
      <c r="E196" s="111" t="s">
        <v>35</v>
      </c>
      <c r="F196" s="111" t="s">
        <v>36</v>
      </c>
      <c r="G196" s="112" t="s">
        <v>271</v>
      </c>
      <c r="H196" s="113" t="s">
        <v>272</v>
      </c>
      <c r="I196" s="178" t="s">
        <v>273</v>
      </c>
    </row>
    <row r="197" spans="1:9">
      <c r="A197" s="144"/>
      <c r="B197" s="145"/>
      <c r="C197" s="145"/>
      <c r="D197" s="145"/>
      <c r="E197" s="145"/>
      <c r="F197" s="145"/>
      <c r="G197" s="146"/>
      <c r="H197" s="105"/>
      <c r="I197" s="183"/>
    </row>
    <row r="198" spans="1:9">
      <c r="A198" s="106" t="s">
        <v>241</v>
      </c>
      <c r="B198" s="58"/>
      <c r="C198" s="58"/>
      <c r="D198" s="58"/>
      <c r="E198" s="58"/>
      <c r="F198" s="58"/>
      <c r="G198" s="59"/>
      <c r="H198" s="94"/>
      <c r="I198" s="60"/>
    </row>
    <row r="199" spans="1:9">
      <c r="A199" s="165" t="s">
        <v>90</v>
      </c>
      <c r="B199" s="114">
        <v>0.58720000000000006</v>
      </c>
      <c r="C199" s="58"/>
      <c r="D199" s="58"/>
      <c r="E199" s="58"/>
      <c r="F199" s="58"/>
      <c r="G199" s="59"/>
      <c r="H199" s="94"/>
      <c r="I199" s="60"/>
    </row>
    <row r="200" spans="1:9">
      <c r="A200" s="212" t="s">
        <v>242</v>
      </c>
      <c r="B200" s="212"/>
      <c r="C200" s="58"/>
      <c r="D200" s="58"/>
      <c r="E200" s="58"/>
      <c r="F200" s="58"/>
      <c r="G200" s="59"/>
      <c r="H200" s="94"/>
      <c r="I200" s="60"/>
    </row>
    <row r="201" spans="1:9">
      <c r="A201" s="164" t="s">
        <v>243</v>
      </c>
      <c r="B201" s="58"/>
      <c r="C201" s="58"/>
      <c r="D201" s="58"/>
      <c r="E201" s="58"/>
      <c r="F201" s="58"/>
      <c r="G201" s="59"/>
      <c r="H201" s="94"/>
      <c r="I201" s="60"/>
    </row>
    <row r="202" spans="1:9">
      <c r="A202" s="107" t="s">
        <v>244</v>
      </c>
      <c r="B202" s="58"/>
      <c r="C202" s="58">
        <v>2592.9299999999998</v>
      </c>
      <c r="D202" s="58">
        <v>1768.135</v>
      </c>
      <c r="E202" s="58">
        <v>2208.4580000000001</v>
      </c>
      <c r="F202" s="58">
        <v>1483.606</v>
      </c>
      <c r="G202" s="59">
        <v>1965.0219999999999</v>
      </c>
      <c r="H202" s="94">
        <v>4164.799</v>
      </c>
      <c r="I202" s="60">
        <v>3448.6280000000002</v>
      </c>
    </row>
    <row r="203" spans="1:9">
      <c r="A203" s="107" t="s">
        <v>245</v>
      </c>
      <c r="B203" s="58"/>
      <c r="C203" s="64">
        <v>2111.52</v>
      </c>
      <c r="D203" s="64">
        <v>2217.1849999999999</v>
      </c>
      <c r="E203" s="64">
        <v>2457.4520000000002</v>
      </c>
      <c r="F203" s="64">
        <v>2509.5329999999999</v>
      </c>
      <c r="G203" s="65">
        <v>2668.6350000000002</v>
      </c>
      <c r="H203" s="68">
        <v>4899.3050000000003</v>
      </c>
      <c r="I203" s="66">
        <v>5178.1679999999997</v>
      </c>
    </row>
    <row r="204" spans="1:9">
      <c r="A204" s="164" t="s">
        <v>246</v>
      </c>
      <c r="B204" s="58"/>
      <c r="C204" s="58">
        <v>4704.45</v>
      </c>
      <c r="D204" s="58">
        <v>3985.32</v>
      </c>
      <c r="E204" s="58">
        <v>4665.91</v>
      </c>
      <c r="F204" s="58">
        <v>3993.1390000000001</v>
      </c>
      <c r="G204" s="59">
        <v>4633.6570000000002</v>
      </c>
      <c r="H204" s="94">
        <v>9064.1039999999994</v>
      </c>
      <c r="I204" s="60">
        <v>8626.7960000000003</v>
      </c>
    </row>
    <row r="205" spans="1:9">
      <c r="A205" s="164" t="s">
        <v>247</v>
      </c>
      <c r="B205" s="58"/>
      <c r="C205" s="58"/>
      <c r="D205" s="58"/>
      <c r="E205" s="58"/>
      <c r="F205" s="58"/>
      <c r="G205" s="60"/>
      <c r="H205" s="94"/>
      <c r="I205" s="60"/>
    </row>
    <row r="206" spans="1:9">
      <c r="A206" s="117" t="s">
        <v>244</v>
      </c>
      <c r="B206" s="94"/>
      <c r="C206" s="94">
        <v>2401.8829999999998</v>
      </c>
      <c r="D206" s="94">
        <v>2307.0749999999998</v>
      </c>
      <c r="E206" s="94">
        <v>1970.1880000000001</v>
      </c>
      <c r="F206" s="94">
        <v>1735.393</v>
      </c>
      <c r="G206" s="60">
        <v>1785.3119999999999</v>
      </c>
      <c r="H206" s="94">
        <v>4114.8280000000004</v>
      </c>
      <c r="I206" s="60">
        <v>3520.7049999999999</v>
      </c>
    </row>
    <row r="207" spans="1:9">
      <c r="A207" s="134" t="s">
        <v>245</v>
      </c>
      <c r="B207" s="71"/>
      <c r="C207" s="68">
        <v>2248.404</v>
      </c>
      <c r="D207" s="68">
        <v>2347.1509999999998</v>
      </c>
      <c r="E207" s="68">
        <v>2620.3919999999998</v>
      </c>
      <c r="F207" s="68">
        <v>2514.5120000000002</v>
      </c>
      <c r="G207" s="66">
        <v>2219.7379999999998</v>
      </c>
      <c r="H207" s="68">
        <v>5261.1880000000001</v>
      </c>
      <c r="I207" s="66">
        <v>4734.25</v>
      </c>
    </row>
    <row r="208" spans="1:9">
      <c r="A208" s="136" t="s">
        <v>248</v>
      </c>
      <c r="B208" s="71"/>
      <c r="C208" s="94">
        <v>4650.2870000000003</v>
      </c>
      <c r="D208" s="94">
        <v>4654.2259999999997</v>
      </c>
      <c r="E208" s="94">
        <v>4590.58</v>
      </c>
      <c r="F208" s="94">
        <v>4249.9049999999997</v>
      </c>
      <c r="G208" s="60">
        <v>4005.05</v>
      </c>
      <c r="H208" s="94">
        <v>9376.0159999999996</v>
      </c>
      <c r="I208" s="60">
        <v>8254.9549999999999</v>
      </c>
    </row>
    <row r="209" spans="1:9">
      <c r="A209" s="137" t="s">
        <v>249</v>
      </c>
      <c r="B209" s="131"/>
      <c r="C209" s="131"/>
      <c r="D209" s="131"/>
      <c r="E209" s="131"/>
      <c r="F209" s="131"/>
      <c r="G209" s="132"/>
      <c r="H209" s="133"/>
      <c r="I209" s="132"/>
    </row>
    <row r="210" spans="1:9">
      <c r="A210" s="166" t="s">
        <v>250</v>
      </c>
      <c r="B210" s="94"/>
      <c r="C210" s="94">
        <v>87935.962</v>
      </c>
      <c r="D210" s="94">
        <v>90370.346000000005</v>
      </c>
      <c r="E210" s="94">
        <v>90627.159570000003</v>
      </c>
      <c r="F210" s="94">
        <v>80399.567999999999</v>
      </c>
      <c r="G210" s="60">
        <v>80523.019</v>
      </c>
      <c r="H210" s="94">
        <v>170123.07399999999</v>
      </c>
      <c r="I210" s="60">
        <v>160922.587</v>
      </c>
    </row>
    <row r="211" spans="1:9">
      <c r="A211" s="148" t="s">
        <v>251</v>
      </c>
      <c r="B211" s="149"/>
      <c r="C211" s="149">
        <v>91331.528999999995</v>
      </c>
      <c r="D211" s="149">
        <v>86753.130999999994</v>
      </c>
      <c r="E211" s="149">
        <v>93463.629000000001</v>
      </c>
      <c r="F211" s="149">
        <v>82041.149000000005</v>
      </c>
      <c r="G211" s="150">
        <v>80341.487999999998</v>
      </c>
      <c r="H211" s="151">
        <v>168973.704</v>
      </c>
      <c r="I211" s="150">
        <v>162382.63699999999</v>
      </c>
    </row>
    <row r="212" spans="1:9">
      <c r="A212" s="153" t="s">
        <v>252</v>
      </c>
      <c r="B212" s="154"/>
      <c r="C212" s="154">
        <v>91360.528999999995</v>
      </c>
      <c r="D212" s="154">
        <v>86397.997000000003</v>
      </c>
      <c r="E212" s="154">
        <v>92942.373000000007</v>
      </c>
      <c r="F212" s="154">
        <v>80319.475999999995</v>
      </c>
      <c r="G212" s="155">
        <v>81068.36537</v>
      </c>
      <c r="H212" s="156">
        <v>168757.704</v>
      </c>
      <c r="I212" s="155">
        <v>161387.84137000001</v>
      </c>
    </row>
    <row r="213" spans="1:9">
      <c r="A213" s="164"/>
      <c r="B213" s="58"/>
      <c r="C213" s="58"/>
      <c r="D213" s="58"/>
      <c r="E213" s="58"/>
      <c r="F213" s="58"/>
      <c r="G213" s="60"/>
      <c r="H213" s="94"/>
      <c r="I213" s="60"/>
    </row>
    <row r="214" spans="1:9">
      <c r="A214" s="106" t="s">
        <v>115</v>
      </c>
      <c r="B214" s="58"/>
      <c r="C214" s="58"/>
      <c r="D214" s="58"/>
      <c r="E214" s="58"/>
      <c r="F214" s="58"/>
      <c r="G214" s="59"/>
      <c r="H214" s="94"/>
      <c r="I214" s="60"/>
    </row>
    <row r="215" spans="1:9">
      <c r="A215" s="165" t="s">
        <v>116</v>
      </c>
      <c r="B215" s="114">
        <v>0.68359999999999999</v>
      </c>
      <c r="C215" s="58"/>
      <c r="D215" s="58"/>
      <c r="E215" s="58"/>
      <c r="F215" s="58"/>
      <c r="G215" s="59"/>
      <c r="H215" s="94"/>
      <c r="I215" s="60"/>
    </row>
    <row r="216" spans="1:9">
      <c r="A216" s="163" t="s">
        <v>217</v>
      </c>
      <c r="B216" s="58"/>
      <c r="C216" s="58"/>
      <c r="D216" s="58"/>
      <c r="E216" s="58"/>
      <c r="F216" s="58"/>
      <c r="G216" s="59"/>
      <c r="H216" s="94"/>
      <c r="I216" s="60"/>
    </row>
    <row r="217" spans="1:9">
      <c r="A217" s="147" t="s">
        <v>253</v>
      </c>
      <c r="B217" s="64"/>
      <c r="C217" s="64">
        <v>2084.9670000000001</v>
      </c>
      <c r="D217" s="64">
        <v>1870.787</v>
      </c>
      <c r="E217" s="64">
        <v>1628.2550000000001</v>
      </c>
      <c r="F217" s="64">
        <v>2063.8380000000002</v>
      </c>
      <c r="G217" s="65">
        <v>2132.4540000000002</v>
      </c>
      <c r="H217" s="68">
        <v>3612.018</v>
      </c>
      <c r="I217" s="66">
        <v>4196.2920000000004</v>
      </c>
    </row>
    <row r="218" spans="1:9">
      <c r="A218" s="164"/>
      <c r="B218" s="58"/>
      <c r="C218" s="58"/>
      <c r="D218" s="58"/>
      <c r="E218" s="58"/>
      <c r="F218" s="58"/>
      <c r="G218" s="59"/>
      <c r="H218" s="94"/>
      <c r="I218" s="60"/>
    </row>
    <row r="219" spans="1:9">
      <c r="A219" s="106" t="s">
        <v>118</v>
      </c>
      <c r="B219" s="58"/>
      <c r="C219" s="58"/>
      <c r="D219" s="58"/>
      <c r="E219" s="58"/>
      <c r="F219" s="58"/>
      <c r="G219" s="59"/>
      <c r="H219" s="94"/>
      <c r="I219" s="60"/>
    </row>
    <row r="220" spans="1:9">
      <c r="A220" s="165" t="s">
        <v>254</v>
      </c>
      <c r="B220" s="114">
        <v>1</v>
      </c>
      <c r="C220" s="58"/>
      <c r="D220" s="58"/>
      <c r="E220" s="58"/>
      <c r="F220" s="58"/>
      <c r="G220" s="59"/>
      <c r="H220" s="94"/>
      <c r="I220" s="60"/>
    </row>
    <row r="221" spans="1:9">
      <c r="A221" s="163" t="s">
        <v>255</v>
      </c>
      <c r="B221" s="58"/>
      <c r="C221" s="58"/>
      <c r="D221" s="58"/>
      <c r="E221" s="58"/>
      <c r="F221" s="58"/>
      <c r="G221" s="59"/>
      <c r="H221" s="94"/>
      <c r="I221" s="60"/>
    </row>
    <row r="222" spans="1:9">
      <c r="A222" s="138" t="s">
        <v>256</v>
      </c>
      <c r="B222" s="58"/>
      <c r="C222" s="58"/>
      <c r="D222" s="58"/>
      <c r="E222" s="58"/>
      <c r="F222" s="58"/>
      <c r="G222" s="59"/>
      <c r="H222" s="94"/>
      <c r="I222" s="60"/>
    </row>
    <row r="223" spans="1:9">
      <c r="A223" s="107" t="s">
        <v>257</v>
      </c>
      <c r="B223" s="58"/>
      <c r="C223" s="64">
        <v>262.32735459999998</v>
      </c>
      <c r="D223" s="64">
        <v>292.97890000000001</v>
      </c>
      <c r="E223" s="64">
        <v>271.696865</v>
      </c>
      <c r="F223" s="64">
        <v>279.1902326</v>
      </c>
      <c r="G223" s="66">
        <v>298.22133600000001</v>
      </c>
      <c r="H223" s="68">
        <v>555.26765720000003</v>
      </c>
      <c r="I223" s="66">
        <v>577.41156860000001</v>
      </c>
    </row>
    <row r="224" spans="1:9">
      <c r="A224" s="164"/>
      <c r="B224" s="58"/>
      <c r="C224" s="74"/>
      <c r="D224" s="74"/>
      <c r="E224" s="74"/>
      <c r="F224" s="74"/>
      <c r="G224" s="72"/>
      <c r="H224" s="71"/>
      <c r="I224" s="72"/>
    </row>
    <row r="225" spans="1:9" ht="26.25" customHeight="1">
      <c r="A225" s="225" t="s">
        <v>258</v>
      </c>
      <c r="B225" s="226"/>
      <c r="C225" s="226"/>
      <c r="D225" s="226"/>
      <c r="E225" s="226"/>
      <c r="F225" s="226"/>
      <c r="G225" s="226"/>
      <c r="H225" s="226"/>
      <c r="I225" s="226"/>
    </row>
    <row r="226" spans="1:9">
      <c r="A226" s="164"/>
      <c r="B226" s="58"/>
      <c r="C226" s="58"/>
      <c r="D226" s="58"/>
      <c r="E226" s="58"/>
      <c r="F226" s="58"/>
      <c r="G226" s="59"/>
      <c r="H226" s="94"/>
      <c r="I226" s="60"/>
    </row>
    <row r="227" spans="1:9">
      <c r="A227" s="106" t="s">
        <v>120</v>
      </c>
      <c r="B227" s="58"/>
      <c r="C227" s="58"/>
      <c r="D227" s="58"/>
      <c r="E227" s="58"/>
      <c r="F227" s="58"/>
      <c r="G227" s="59"/>
      <c r="H227" s="94"/>
      <c r="I227" s="60"/>
    </row>
    <row r="228" spans="1:9">
      <c r="A228" s="165" t="s">
        <v>259</v>
      </c>
      <c r="B228" s="58"/>
      <c r="C228" s="58"/>
      <c r="D228" s="58"/>
      <c r="E228" s="58"/>
      <c r="F228" s="58"/>
      <c r="G228" s="59"/>
      <c r="H228" s="94"/>
      <c r="I228" s="60"/>
    </row>
    <row r="229" spans="1:9">
      <c r="A229" s="165" t="s">
        <v>260</v>
      </c>
      <c r="B229" s="114">
        <v>0.86329999999999996</v>
      </c>
      <c r="C229" s="58"/>
      <c r="D229" s="58"/>
      <c r="E229" s="58"/>
      <c r="F229" s="58"/>
      <c r="G229" s="59"/>
      <c r="H229" s="94"/>
      <c r="I229" s="60"/>
    </row>
    <row r="230" spans="1:9">
      <c r="A230" s="163" t="s">
        <v>261</v>
      </c>
      <c r="B230" s="58"/>
      <c r="C230" s="58"/>
      <c r="D230" s="58"/>
      <c r="E230" s="58"/>
      <c r="F230" s="58"/>
      <c r="G230" s="59"/>
      <c r="H230" s="94"/>
      <c r="I230" s="60"/>
    </row>
    <row r="231" spans="1:9">
      <c r="A231" s="107" t="s">
        <v>262</v>
      </c>
      <c r="B231" s="58"/>
      <c r="C231" s="58">
        <v>831.41930677000005</v>
      </c>
      <c r="D231" s="58">
        <v>851.00026421799998</v>
      </c>
      <c r="E231" s="58">
        <v>860.01355981200004</v>
      </c>
      <c r="F231" s="58">
        <v>74.837550014000001</v>
      </c>
      <c r="G231" s="185">
        <v>0</v>
      </c>
      <c r="H231" s="94">
        <v>1759.8363233800001</v>
      </c>
      <c r="I231" s="60">
        <v>74.837550014000001</v>
      </c>
    </row>
    <row r="232" spans="1:9" ht="26.25" customHeight="1">
      <c r="A232" s="227" t="s">
        <v>123</v>
      </c>
      <c r="B232" s="227"/>
      <c r="C232" s="227"/>
      <c r="D232" s="227"/>
      <c r="E232" s="227"/>
      <c r="F232" s="227"/>
      <c r="G232" s="227"/>
      <c r="H232" s="227"/>
      <c r="I232" s="227"/>
    </row>
    <row r="233" spans="1:9" ht="24.75" customHeight="1">
      <c r="A233" s="214" t="s">
        <v>280</v>
      </c>
      <c r="B233" s="215"/>
      <c r="C233" s="215"/>
      <c r="D233" s="215"/>
      <c r="E233" s="215"/>
      <c r="F233" s="215"/>
      <c r="G233" s="215"/>
      <c r="H233" s="215"/>
      <c r="I233" s="215"/>
    </row>
  </sheetData>
  <mergeCells count="45">
    <mergeCell ref="A233:I233"/>
    <mergeCell ref="A192:I192"/>
    <mergeCell ref="A193:I193"/>
    <mergeCell ref="A194:I194"/>
    <mergeCell ref="A225:I225"/>
    <mergeCell ref="A232:I232"/>
    <mergeCell ref="A1:I1"/>
    <mergeCell ref="A15:I15"/>
    <mergeCell ref="A20:I20"/>
    <mergeCell ref="A21:I21"/>
    <mergeCell ref="A126:I126"/>
    <mergeCell ref="A47:I47"/>
    <mergeCell ref="A65:B65"/>
    <mergeCell ref="A6:B6"/>
    <mergeCell ref="A16:B16"/>
    <mergeCell ref="A17:B17"/>
    <mergeCell ref="A63:B63"/>
    <mergeCell ref="A64:B64"/>
    <mergeCell ref="A48:I48"/>
    <mergeCell ref="A49:I49"/>
    <mergeCell ref="A27:B27"/>
    <mergeCell ref="A83:B83"/>
    <mergeCell ref="A89:B89"/>
    <mergeCell ref="A67:I67"/>
    <mergeCell ref="A73:I73"/>
    <mergeCell ref="A75:I75"/>
    <mergeCell ref="A76:I76"/>
    <mergeCell ref="A94:I94"/>
    <mergeCell ref="A116:I116"/>
    <mergeCell ref="A124:I124"/>
    <mergeCell ref="A92:I92"/>
    <mergeCell ref="A93:I93"/>
    <mergeCell ref="A108:B108"/>
    <mergeCell ref="A110:B110"/>
    <mergeCell ref="A114:B114"/>
    <mergeCell ref="A170:B170"/>
    <mergeCell ref="A200:B200"/>
    <mergeCell ref="A125:I125"/>
    <mergeCell ref="A118:B118"/>
    <mergeCell ref="A119:B119"/>
    <mergeCell ref="A149:I149"/>
    <mergeCell ref="A160:I160"/>
    <mergeCell ref="A161:I161"/>
    <mergeCell ref="A162:I162"/>
    <mergeCell ref="A139:B139"/>
  </mergeCells>
  <pageMargins left="0.7" right="0.7" top="0.75" bottom="0.75" header="0.3" footer="0.3"/>
  <pageSetup paperSize="9" scale="95" fitToHeight="0" orientation="portrait" horizontalDpi="4294967294" r:id="rId1"/>
  <rowBreaks count="7" manualBreakCount="7">
    <brk id="20" max="16383" man="1"/>
    <brk id="48" max="16383" man="1"/>
    <brk id="75" max="16383" man="1"/>
    <brk id="93" max="16383" man="1"/>
    <brk id="125" max="16383" man="1"/>
    <brk id="161" max="16383" man="1"/>
    <brk id="1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2Q 2021 Title Page</vt:lpstr>
      <vt:lpstr>Rio Tinto Production Summary</vt:lpstr>
      <vt:lpstr>Rio Tinto Share of Production</vt:lpstr>
      <vt:lpstr>QOR Rio Tinto Operational Data</vt:lpstr>
      <vt:lpstr>'2Q 2021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2QOR 2021 Production tables</dc:title>
  <dc:creator>Amar.Jambaa@riotinto.com</dc:creator>
  <cp:lastModifiedBy>Peever, Clare (RTHQ)</cp:lastModifiedBy>
  <cp:lastPrinted>2021-07-13T03:04:47Z</cp:lastPrinted>
  <dcterms:created xsi:type="dcterms:W3CDTF">2017-01-12T08:44:31Z</dcterms:created>
  <dcterms:modified xsi:type="dcterms:W3CDTF">2021-07-15T21:01:09Z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