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Users\anna.bui\Downloads\1QOR 2023 - Final documents for lodgement and website\"/>
    </mc:Choice>
  </mc:AlternateContent>
  <xr:revisionPtr revIDLastSave="0" documentId="13_ncr:1_{A7737AB7-93AE-4390-B454-3B1EC1E659C3}" xr6:coauthVersionLast="47" xr6:coauthVersionMax="47" xr10:uidLastSave="{00000000-0000-0000-0000-000000000000}"/>
  <bookViews>
    <workbookView xWindow="2145" yWindow="-14685" windowWidth="16050" windowHeight="11385" tabRatio="771" activeTab="3" xr2:uid="{00000000-000D-0000-FFFF-FFFF00000000}"/>
  </bookViews>
  <sheets>
    <sheet name="1Q 2023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'1Q 2023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<sst xmlns="http://schemas.openxmlformats.org/spreadsheetml/2006/main" count="488" uniqueCount="270">
  <si>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</si>
  <si>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</si>
  <si>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</si>
  <si>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</si>
  <si>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</si>
  <si>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</si>
  <si>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</si>
  <si>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</si>
  <si>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</si>
  <si>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</si>
  <si>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</si>
  <si>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</si>
  <si>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</si>
  <si>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</si>
  <si>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</si>
  <si>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</si>
  <si>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</si>
  <si>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</si>
  <si>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</si>
  <si>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</si>
  <si>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</si>
  <si>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</si>
  <si>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</si>
  <si>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</si>
  <si>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</si>
  <si>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</si>
  <si>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</si>
  <si>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</si>
  <si>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</si>
  <si>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</si>
  <si>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</si>
  <si>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</si>
  <si>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</si>
  <si>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</si>
  <si>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</si>
  <si>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</si>
  <si>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</si>
  <si>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</si>
  <si>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</si>
  <si>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</si>
  <si>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</si>
  <si>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</si>
  <si>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</si>
  <si>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</si>
  <si>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</si>
  <si>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</si>
  <si>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</si>
  <si>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</si>
  <si>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</si>
  <si>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</si>
  <si>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</si>
  <si>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</si>
  <si>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</si>
  <si>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</si>
  <si>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</si>
  <si>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</si>
  <si>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</si>
  <si>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</si>
  <si>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</si>
  <si>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</si>
  <si>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</si>
  <si>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</si>
  <si>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</si>
  <si>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</si>
  <si>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</si>
  <si>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</si>
  <si>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</si>
  <si>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</si>
  <si>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total refined production</t>
  </si>
  <si>
    <t>DIAMONDS</t>
  </si>
  <si>
    <t>Production ('000 carats)</t>
  </si>
  <si>
    <t>GOLD</t>
  </si>
  <si>
    <t>Mine production ('000 ounces) (a)</t>
  </si>
  <si>
    <t>Refined production ('000 ounces)</t>
  </si>
  <si>
    <t>IRON ORE</t>
  </si>
  <si>
    <t>Hamersley mines</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</si>
  <si>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</si>
  <si>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</si>
  <si>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</si>
  <si>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</si>
  <si>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</si>
  <si>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</si>
  <si>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</si>
  <si>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</si>
  <si>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</si>
  <si>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</si>
  <si>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</si>
  <si>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</si>
  <si>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</si>
  <si>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</si>
  <si>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</si>
  <si>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</si>
  <si>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MOLYBDENUM</t>
  </si>
  <si>
    <t>SALT</t>
  </si>
  <si>
    <t>Dampier Salt</t>
  </si>
  <si>
    <t>SILVER</t>
  </si>
  <si>
    <t>TITANIUM DIOXIDE SLAG</t>
  </si>
  <si>
    <t>Rio Tinto Iron &amp; Titanium (a)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</si>
  <si>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</si>
  <si>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</si>
  <si>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</si>
  <si>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</si>
  <si>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</si>
  <si>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</si>
  <si>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</si>
  <si>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</si>
  <si>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</si>
  <si>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</si>
  <si>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</si>
  <si>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</si>
  <si>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</si>
  <si>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</si>
  <si>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</si>
  <si>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</si>
  <si>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</si>
  <si>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</si>
  <si>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</si>
  <si>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</si>
  <si>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</si>
  <si>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</si>
  <si>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</si>
  <si>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</si>
  <si>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</si>
  <si>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</si>
  <si>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</si>
  <si>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</si>
  <si>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</si>
  <si>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</si>
  <si>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</si>
  <si>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</si>
  <si>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</si>
  <si>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</si>
  <si>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</si>
  <si>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</si>
  <si>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</si>
  <si>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</si>
  <si>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</si>
  <si>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</si>
  <si>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</si>
  <si>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</si>
  <si>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</si>
  <si>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</si>
  <si>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</si>
  <si>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</si>
  <si>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</si>
  <si>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</si>
  <si>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</si>
  <si>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</si>
  <si>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</si>
  <si>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</si>
  <si>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</si>
  <si>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</si>
  <si>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</si>
  <si>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</si>
  <si>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</si>
  <si>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</si>
  <si>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</si>
  <si>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</si>
  <si>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</si>
  <si>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</si>
  <si>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</si>
  <si>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</si>
  <si>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</si>
  <si>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</si>
  <si>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</si>
  <si>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</si>
  <si>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</si>
  <si>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</si>
  <si>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</si>
  <si>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</si>
  <si>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</si>
  <si>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</si>
  <si>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</si>
  <si>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</si>
  <si>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</si>
  <si>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</si>
  <si>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</si>
  <si>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</si>
  <si>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Oyu Tolgoi mine (a)</t>
  </si>
  <si>
    <t>Mongolia</t>
  </si>
  <si>
    <t>Average mill head grades:</t>
  </si>
  <si>
    <t>Production of metals in concentrates:</t>
  </si>
  <si>
    <t>Copper in concentrates ('000 tonnes)</t>
  </si>
  <si>
    <t>Gold in concentrates ('000 ounces)</t>
  </si>
  <si>
    <t>Silver in concentrates ('000 ounces)</t>
  </si>
  <si>
    <t>Sales of metals in concentrates:</t>
  </si>
  <si>
    <t>Western Australia</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</si>
  <si>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</si>
  <si>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</si>
  <si>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</si>
  <si>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</si>
  <si>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</si>
  <si>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</si>
  <si>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</si>
  <si>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</si>
  <si>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</si>
  <si>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</si>
  <si>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</si>
  <si>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</si>
  <si>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</si>
  <si>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</si>
  <si>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</si>
  <si>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</si>
  <si>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IRON ORE (continued)</t>
  </si>
  <si>
    <t>Newfoundland &amp; Labrador and Quebec in Canada</t>
  </si>
  <si>
    <t>Saleable iron ore production:</t>
  </si>
  <si>
    <t>Concentrates ('000 tonnes)</t>
  </si>
  <si>
    <t>Pellets ('000 tonnes)</t>
  </si>
  <si>
    <t>IOC Total production ('000 tonnes)</t>
  </si>
  <si>
    <t>Shipments:</t>
  </si>
  <si>
    <t>Global Iron Ore Totals</t>
  </si>
  <si>
    <t>Iron Ore Production ('000 tonnes)</t>
  </si>
  <si>
    <t>Iron Ore Shipments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</si>
  <si>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</si>
  <si>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</si>
  <si>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</si>
  <si>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</si>
  <si>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</si>
  <si>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</si>
  <si>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(a) Quantities comprise 100% of Rio Tinto Fer et Titane and Rio Tinto's 74% interest in Richards Bay Minerals (RBM).</t>
  </si>
  <si>
    <t>Copper ('000 tonnes) (c)</t>
  </si>
  <si>
    <t>Gold ('000 ounces) (d)</t>
  </si>
  <si>
    <t>Silver ('000 ounces) (d)</t>
  </si>
  <si>
    <t>Rio Tinto production summary</t>
  </si>
  <si>
    <t>Q1
2022</t>
  </si>
  <si>
    <t>Pilbara iron ore shipments ('000 tonnes) (d)</t>
  </si>
  <si>
    <t>Pilbara iron ore shipments - consolidated basis ('000 tonnes) (d) (f)</t>
  </si>
  <si>
    <t>IOC Iron ore shipments ('000 tonnes) (d)</t>
  </si>
  <si>
    <t>Rio Tinto iron ore shipments ('000 tonnes) (d)</t>
  </si>
  <si>
    <t>Rio Tinto iron ore sales ('000 tonnes)   (e)</t>
  </si>
  <si>
    <t>Pilbara Blend and SP10 Lump (b)</t>
  </si>
  <si>
    <t>Pilbara Blend and SP10 Fines (b)</t>
  </si>
  <si>
    <t>SP10 Lump (b)</t>
  </si>
  <si>
    <t>SP10 Fines (b)</t>
  </si>
  <si>
    <t>Total shipments ('000 tonnes) (c)</t>
  </si>
  <si>
    <t>IOC Total Shipments ('000 tonnes) (c)</t>
  </si>
  <si>
    <t>Iron Ore Sales ('000 tonnes) (d)</t>
  </si>
  <si>
    <t>Q2
2022</t>
  </si>
  <si>
    <t>Q3
2022</t>
  </si>
  <si>
    <t>Full Year</t>
  </si>
  <si>
    <t>2022
Q4</t>
  </si>
  <si>
    <t xml:space="preserve">2022
 </t>
  </si>
  <si>
    <t>Q4
2022</t>
  </si>
  <si>
    <t>Full Year
2022</t>
  </si>
  <si>
    <t>Rio Tinto - First quarter 2023 operations review,
Production Tables in Excel Format</t>
  </si>
  <si>
    <t>2022
Q1</t>
  </si>
  <si>
    <t>2023
Q1</t>
  </si>
  <si>
    <t>Q1 23
vs
Q1 22</t>
  </si>
  <si>
    <t>Q1 23
vs
Q4 22</t>
  </si>
  <si>
    <t>Q1
2023</t>
  </si>
  <si>
    <t>Rio Tinto total mine production - consolidated basis</t>
  </si>
  <si>
    <t>Kennecott (c)</t>
  </si>
  <si>
    <t>(b) On 16 December 2022, Rio Tinto completed the acquisition of 100% of Turquoise Hill Resources Ltd, increasing our ownership in Oyu Tolgoi from 33.52% to 66%. From 1 January 2023, our share of production has been updated to reflect this change.</t>
  </si>
  <si>
    <t>(c) We continue to process third party concentrate to optimise smelter utilisation. There was no cathode produced from purchased concentrate in 2023 year-to-date. Purchased and tolled copper concentrates are excluded from reported production figures and production guidance. Sales of cathodes produced from purchased concentrate are included in reported revenues.</t>
  </si>
  <si>
    <t>Diavik</t>
  </si>
  <si>
    <t xml:space="preserve">Kennecott </t>
  </si>
  <si>
    <t>(b)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SP10 includes other lower grade products.
(d) Shipments includes material shipped to our portside trading facility in China which may not be sold onwards in the same period. 
(e) Represents the difference between amounts shipped to portside trading and onward sales from portside trading, and third party volumes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</si>
  <si>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Kennecott</t>
  </si>
  <si>
    <t>Rio Tinto percentage interest shown above is at 31 March 2023.</t>
  </si>
  <si>
    <t>Rio Tinto percentage interest shown above is at 31 March 2023. The data represents production and sales on a 100% basis unless otherwise stated.</t>
  </si>
  <si>
    <t>(a) Includes a small amount of copper in precipitates.
(b) New metal excluding recycled material.
(c) We continue to process third party concentrate to optimise smelter utilisation. There was no cathode produced from purchased concentrate in 2023 year-to-date. Purchased and tolled copper concentrates are excluded from reported production figures and production guidance. Sales of cathodes produced from purchased concentrate are included in reported revenues.
(d) Includes gold and silver in intermediate products.</t>
  </si>
  <si>
    <t>Ore Treated ('000 tonnes) - Open Pit</t>
  </si>
  <si>
    <t>Ore Treated ('000 tonnes) - Underground</t>
  </si>
  <si>
    <t>Ore Treated ('000 tonnes) - Total</t>
  </si>
  <si>
    <t>Open Pit</t>
  </si>
  <si>
    <t>Underground</t>
  </si>
  <si>
    <t>Total</t>
  </si>
  <si>
    <t>(a) On 16 December 2022, Rio Tinto completed the acquisition of 100% of Turquoise Hill Resources Ltd, increasing our ownership in Oyu Tolgoi from 33.52% to 66%. From 1 January 2023, our share of production has been updated to reflect this change.</t>
  </si>
  <si>
    <t>Diavik Diamonds</t>
  </si>
  <si>
    <t>(a)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includes other lower grade products. 
(c) Shipments includes material shipped to our portside trading facility in China which may not be sold onwards in the same period.
(d) Include Pilbara and IOC sales adjusted for portside trading movements and third party volumes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</si>
</sst>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4">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57">
    <xf numFmtId="0" fontId="0" fillId="0" borderId="0" xfId="0"/>
    <xf numFmtId="0" fontId="6" fillId="0" borderId="0" xfId="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3"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1" fillId="0" borderId="0" xfId="1" applyFont="1"/>
    <xf numFmtId="0" fontId="6"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9" fontId="101" fillId="0" borderId="0" xfId="3813" applyFont="1" applyBorder="1" applyAlignment="1">
      <alignment horizontal="right" vertical="top"/>
    </xf>
    <xf numFmtId="3" fontId="101" fillId="0" borderId="0" xfId="1" applyNumberFormat="1" applyFont="1" applyAlignment="1">
      <alignment horizontal="left" vertical="top" wrapText="1" indent="1"/>
    </xf>
    <xf numFmtId="207" fontId="101" fillId="0" borderId="1" xfId="1" applyNumberFormat="1" applyFont="1" applyBorder="1" applyAlignment="1">
      <alignment horizontal="right" vertical="top"/>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208" fontId="101" fillId="0" borderId="0" xfId="1" applyNumberFormat="1" applyFont="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0" fontId="101" fillId="0" borderId="0" xfId="1" applyFont="1" applyAlignment="1">
      <alignment vertical="top"/>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0" fontId="101" fillId="0" borderId="1" xfId="1" applyFont="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2" fillId="47" borderId="34" xfId="1" applyNumberFormat="1" applyFont="1" applyFill="1" applyBorder="1" applyAlignment="1">
      <alignment horizontal="right" vertical="top"/>
    </xf>
    <xf numFmtId="0" fontId="0" fillId="0" borderId="0" xfId="0" applyAlignment="1">
      <alignment wrapText="1"/>
    </xf>
    <xf numFmtId="0" fontId="101" fillId="0" borderId="1" xfId="1" applyFont="1" applyBorder="1" applyAlignment="1">
      <alignment horizontal="left" vertical="top" indent="1"/>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0" fontId="101" fillId="0" borderId="31" xfId="0" applyFont="1" applyBorder="1" applyAlignment="1">
      <alignment horizontal="left" vertical="center"/>
    </xf>
    <xf numFmtId="0" fontId="101" fillId="0" borderId="31" xfId="0" applyFont="1" applyBorder="1" applyAlignment="1">
      <alignment horizontal="right" vertical="center"/>
    </xf>
    <xf numFmtId="0" fontId="102" fillId="0" borderId="32" xfId="0" applyFont="1" applyBorder="1" applyAlignment="1">
      <alignment horizontal="center" vertical="center" wrapText="1"/>
    </xf>
    <xf numFmtId="3" fontId="101" fillId="0" borderId="0" xfId="0" applyNumberFormat="1" applyFont="1" applyAlignment="1">
      <alignment horizontal="right" vertical="center"/>
    </xf>
    <xf numFmtId="3" fontId="102" fillId="47" borderId="0" xfId="0" applyNumberFormat="1" applyFont="1" applyFill="1" applyAlignment="1">
      <alignment horizontal="right" vertical="center"/>
    </xf>
    <xf numFmtId="0" fontId="99" fillId="0" borderId="0" xfId="1" applyFont="1"/>
    <xf numFmtId="9" fontId="101" fillId="0" borderId="0" xfId="3813" applyFont="1" applyAlignment="1">
      <alignment horizontal="right" vertical="top"/>
    </xf>
    <xf numFmtId="3" fontId="101" fillId="0" borderId="1" xfId="1" applyNumberFormat="1" applyFont="1" applyBorder="1" applyAlignment="1">
      <alignment horizontal="left" vertical="top"/>
    </xf>
    <xf numFmtId="0" fontId="1" fillId="48" borderId="1" xfId="1" applyFont="1" applyFill="1" applyBorder="1"/>
    <xf numFmtId="9" fontId="101" fillId="0" borderId="1" xfId="3813" applyFont="1" applyBorder="1" applyAlignment="1">
      <alignment horizontal="right" vertical="top"/>
    </xf>
    <xf numFmtId="0" fontId="1" fillId="48" borderId="0" xfId="1" applyFont="1" applyFill="1"/>
    <xf numFmtId="0" fontId="101" fillId="48" borderId="0" xfId="1" applyFont="1" applyFill="1" applyAlignment="1">
      <alignment horizontal="right" vertical="top" wrapText="1"/>
    </xf>
    <xf numFmtId="0" fontId="102" fillId="46" borderId="0" xfId="1" applyFont="1" applyFill="1" applyAlignment="1">
      <alignment horizontal="right" vertical="top" wrapText="1"/>
    </xf>
    <xf numFmtId="207" fontId="101" fillId="0" borderId="0" xfId="1" applyNumberFormat="1" applyFont="1" applyAlignment="1">
      <alignment horizontal="right" vertical="top"/>
    </xf>
    <xf numFmtId="3" fontId="101" fillId="0" borderId="0" xfId="1" applyNumberFormat="1" applyFont="1" applyAlignment="1">
      <alignment horizontal="right" vertical="top" wrapText="1"/>
    </xf>
    <xf numFmtId="3" fontId="102" fillId="46" borderId="0" xfId="1" applyNumberFormat="1" applyFont="1" applyFill="1" applyAlignment="1">
      <alignment horizontal="right" vertical="top" wrapText="1"/>
    </xf>
    <xf numFmtId="0" fontId="108" fillId="48" borderId="1" xfId="1" applyFont="1" applyFill="1" applyBorder="1"/>
    <xf numFmtId="3" fontId="101" fillId="0" borderId="1" xfId="1" applyNumberFormat="1" applyFont="1" applyBorder="1" applyAlignment="1">
      <alignment horizontal="right" vertical="top" wrapText="1"/>
    </xf>
    <xf numFmtId="0" fontId="101" fillId="0" borderId="0" xfId="1" applyFont="1" applyAlignment="1">
      <alignment horizontal="left" vertical="top" wrapText="1" indent="1"/>
    </xf>
    <xf numFmtId="0" fontId="108" fillId="48" borderId="0" xfId="1" applyFont="1" applyFill="1"/>
    <xf numFmtId="0" fontId="109" fillId="48" borderId="0" xfId="1" applyFont="1" applyFill="1" applyAlignment="1">
      <alignment horizontal="right" vertical="top" wrapText="1"/>
    </xf>
    <xf numFmtId="0" fontId="103" fillId="46" borderId="0" xfId="1" applyFont="1" applyFill="1" applyAlignment="1">
      <alignment horizontal="right" vertical="top" wrapText="1"/>
    </xf>
    <xf numFmtId="0" fontId="41" fillId="0" borderId="0" xfId="1" applyFont="1" applyAlignment="1">
      <alignment horizontal="left" vertical="top"/>
    </xf>
    <xf numFmtId="3" fontId="41" fillId="0" borderId="0" xfId="1" applyNumberFormat="1" applyFont="1" applyAlignment="1">
      <alignment horizontal="right" vertical="top"/>
    </xf>
    <xf numFmtId="3" fontId="111" fillId="47" borderId="0" xfId="1" applyNumberFormat="1" applyFont="1" applyFill="1" applyAlignment="1">
      <alignment horizontal="right" vertical="top"/>
    </xf>
    <xf numFmtId="3" fontId="106" fillId="0" borderId="0" xfId="1" applyNumberFormat="1" applyFont="1" applyAlignment="1">
      <alignment horizontal="right" vertical="top"/>
    </xf>
    <xf numFmtId="0" fontId="101" fillId="0" borderId="29" xfId="0" applyFont="1" applyBorder="1" applyAlignment="1">
      <alignment horizontal="center" vertical="center"/>
    </xf>
    <xf numFmtId="3" fontId="103" fillId="0" borderId="0" xfId="1" applyNumberFormat="1" applyFont="1" applyAlignment="1">
      <alignment horizontal="left" vertical="top"/>
    </xf>
    <xf numFmtId="3" fontId="101" fillId="0" borderId="0" xfId="1" applyNumberFormat="1" applyFont="1" applyAlignment="1">
      <alignment horizontal="left" vertical="top"/>
    </xf>
    <xf numFmtId="0" fontId="106" fillId="0" borderId="0" xfId="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3" fontId="106" fillId="0" borderId="1" xfId="1" applyNumberFormat="1" applyFont="1" applyBorder="1" applyAlignment="1">
      <alignment horizontal="right" vertical="top"/>
    </xf>
    <xf numFmtId="0" fontId="97" fillId="0" borderId="0" xfId="3809" applyFont="1" applyFill="1" applyAlignment="1">
      <alignment horizontal="right"/>
    </xf>
    <xf numFmtId="0" fontId="98" fillId="0" borderId="0" xfId="3809" applyFont="1" applyBorder="1" applyAlignment="1">
      <alignment horizontal="center" vertical="center" wrapText="1"/>
    </xf>
    <xf numFmtId="0" fontId="98" fillId="0" borderId="0" xfId="3809" applyFont="1" applyBorder="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2" fillId="0" borderId="0" xfId="0" applyFont="1" applyAlignment="1">
      <alignment horizontal="left" vertical="center"/>
    </xf>
    <xf numFmtId="14" fontId="99" fillId="0" borderId="0" xfId="0" applyNumberFormat="1" applyFont="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3" fontId="103" fillId="0" borderId="0" xfId="1" applyNumberFormat="1" applyFont="1" applyAlignment="1">
      <alignment horizontal="left" vertical="top"/>
    </xf>
    <xf numFmtId="3" fontId="101" fillId="0" borderId="0" xfId="1" applyNumberFormat="1" applyFont="1" applyAlignment="1">
      <alignment horizontal="left" vertical="top"/>
    </xf>
    <xf numFmtId="0" fontId="106" fillId="0" borderId="1" xfId="1" applyFont="1" applyBorder="1" applyAlignment="1">
      <alignment horizontal="left" vertical="top" wrapText="1"/>
    </xf>
    <xf numFmtId="0" fontId="106" fillId="0" borderId="1" xfId="1" applyFont="1" applyBorder="1" applyAlignment="1">
      <alignment horizontal="left" vertical="top"/>
    </xf>
    <xf numFmtId="0" fontId="99" fillId="0" borderId="0" xfId="1" applyFont="1" applyAlignment="1">
      <alignment horizontal="left"/>
    </xf>
    <xf numFmtId="0" fontId="106" fillId="0" borderId="0" xfId="1" applyFont="1" applyAlignment="1">
      <alignment horizontal="left" vertical="top" wrapText="1"/>
    </xf>
    <xf numFmtId="0" fontId="106" fillId="0" borderId="0" xfId="1" applyFont="1" applyAlignment="1">
      <alignment horizontal="left" vertical="top"/>
    </xf>
    <xf numFmtId="0" fontId="99" fillId="48" borderId="0" xfId="1" applyFont="1" applyFill="1" applyAlignment="1">
      <alignment horizontal="left"/>
    </xf>
    <xf numFmtId="0" fontId="107" fillId="0" borderId="0" xfId="1" applyFont="1" applyAlignment="1">
      <alignment horizontal="left"/>
    </xf>
    <xf numFmtId="0" fontId="106" fillId="0" borderId="0" xfId="1" applyFont="1" applyAlignment="1">
      <alignment wrapText="1"/>
    </xf>
    <xf numFmtId="0" fontId="101" fillId="0" borderId="0" xfId="1" applyFont="1" applyAlignment="1">
      <alignment horizontal="left" vertical="top"/>
    </xf>
    <xf numFmtId="0" fontId="110" fillId="0" borderId="0" xfId="1" applyFont="1" applyAlignment="1">
      <alignment horizontal="left"/>
    </xf>
    <xf numFmtId="0" fontId="107" fillId="0" borderId="2" xfId="1" applyFont="1" applyBorder="1" applyAlignment="1">
      <alignment vertical="top" wrapText="1"/>
    </xf>
    <xf numFmtId="0" fontId="6" fillId="0" borderId="2" xfId="1" applyBorder="1" applyAlignment="1">
      <alignment vertical="top"/>
    </xf>
    <xf numFmtId="0" fontId="106" fillId="0" borderId="0" xfId="1" applyFont="1" applyAlignment="1">
      <alignment horizontal="left" vertical="center" wrapText="1"/>
    </xf>
    <xf numFmtId="0" fontId="106" fillId="0" borderId="0" xfId="1" applyFont="1" applyAlignment="1">
      <alignment horizontal="left" vertical="center"/>
    </xf>
    <xf numFmtId="0" fontId="106" fillId="0" borderId="1" xfId="1" applyFont="1" applyBorder="1" applyAlignment="1">
      <alignment horizontal="left" vertical="center" wrapText="1"/>
    </xf>
    <xf numFmtId="0" fontId="106" fillId="49" borderId="0" xfId="1" applyFont="1" applyFill="1" applyAlignment="1">
      <alignment horizontal="left" vertical="center" wrapText="1"/>
    </xf>
    <xf numFmtId="0" fontId="106" fillId="49" borderId="0" xfId="1" applyFont="1" applyFill="1" applyAlignment="1">
      <alignment horizontal="left" vertical="center"/>
    </xf>
    <xf numFmtId="0" fontId="101" fillId="0" borderId="1" xfId="1" applyFont="1" applyBorder="1" applyAlignment="1">
      <alignment horizontal="left" vertical="top"/>
    </xf>
    <xf numFmtId="0" fontId="103" fillId="0" borderId="0" xfId="1" applyFont="1" applyAlignment="1">
      <alignment horizontal="left" vertical="top"/>
    </xf>
    <xf numFmtId="0" fontId="106" fillId="0" borderId="1" xfId="1" applyFont="1" applyBorder="1" applyAlignment="1">
      <alignment horizontal="left" vertical="center"/>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15">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108585</xdr:colOff>
      <xdr:row>11</xdr:row>
      <xdr:rowOff>23495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topLeftCell="A7" workbookViewId="0">
      <selection activeCell="C34" sqref="C34"/>
    </sheetView>
  </sheetViews>
  <sheetFormatPr defaultRowHeight="14.5"/>
  <cols>
    <col min="4" max="4" width="14.90625" customWidth="1"/>
  </cols>
  <sheetData>
    <row r="1" spans="1:15" ht="17.5">
      <c r="A1" s="2"/>
      <c r="B1" s="2"/>
      <c r="C1" s="2"/>
      <c r="D1" s="2"/>
      <c r="E1" s="2"/>
      <c r="F1" s="2"/>
      <c r="G1" s="2"/>
      <c r="H1" s="2"/>
      <c r="I1" s="2"/>
      <c r="J1" s="2"/>
      <c r="K1" s="2"/>
      <c r="L1" s="2"/>
      <c r="M1" s="2"/>
      <c r="N1" s="2"/>
      <c r="O1" s="2"/>
    </row>
    <row r="2" spans="1:15" ht="17.5">
      <c r="A2" s="2"/>
      <c r="B2" s="2"/>
      <c r="C2" s="2"/>
      <c r="D2" s="2"/>
      <c r="E2" s="2"/>
      <c r="F2" s="2"/>
      <c r="G2" s="2"/>
      <c r="H2" s="2"/>
      <c r="I2" s="2"/>
      <c r="J2" s="2"/>
      <c r="K2" s="2"/>
      <c r="L2" s="2"/>
      <c r="M2" s="2"/>
      <c r="N2" s="2"/>
      <c r="O2" s="2"/>
    </row>
    <row r="3" spans="1:15" ht="17.5">
      <c r="A3" s="2"/>
      <c r="B3" s="2"/>
      <c r="C3" s="2"/>
      <c r="D3" s="2"/>
      <c r="E3" s="2"/>
      <c r="F3" s="2"/>
      <c r="G3" s="2"/>
      <c r="H3" s="2"/>
      <c r="I3" s="2"/>
      <c r="J3" s="2"/>
      <c r="K3" s="2"/>
      <c r="L3" s="2"/>
      <c r="M3" s="2"/>
      <c r="N3" s="2"/>
      <c r="O3" s="2"/>
    </row>
    <row r="4" spans="1:15" ht="17.5">
      <c r="A4" s="2"/>
      <c r="B4" s="2"/>
      <c r="C4" s="2"/>
      <c r="D4" s="2"/>
      <c r="E4" s="2"/>
      <c r="F4" s="2"/>
      <c r="G4" s="2"/>
      <c r="H4" s="2"/>
      <c r="I4" s="2"/>
      <c r="J4" s="2"/>
      <c r="K4" s="2"/>
      <c r="L4" s="2"/>
      <c r="M4" s="2"/>
      <c r="N4" s="2"/>
      <c r="O4" s="2"/>
    </row>
    <row r="5" spans="1:15" ht="17.5">
      <c r="A5" s="2"/>
      <c r="B5" s="2"/>
      <c r="C5" s="2"/>
      <c r="D5" s="2"/>
      <c r="E5" s="2"/>
      <c r="F5" s="2"/>
      <c r="G5" s="2"/>
      <c r="H5" s="2"/>
      <c r="I5" s="2"/>
      <c r="J5" s="2"/>
      <c r="K5" s="2"/>
      <c r="L5" s="2"/>
      <c r="M5" s="2"/>
      <c r="N5" s="2"/>
      <c r="O5" s="2"/>
    </row>
    <row r="6" spans="1:15" ht="17.5">
      <c r="A6" s="2"/>
      <c r="B6" s="2"/>
      <c r="C6" s="2"/>
      <c r="D6" s="2"/>
      <c r="E6" s="2"/>
      <c r="F6" s="2"/>
      <c r="G6" s="2"/>
      <c r="H6" s="2"/>
      <c r="I6" s="2"/>
      <c r="J6" s="2"/>
      <c r="K6" s="2"/>
      <c r="L6" s="2"/>
      <c r="M6" s="2"/>
      <c r="N6" s="2"/>
      <c r="O6" s="2"/>
    </row>
    <row r="7" spans="1:15" ht="17.5">
      <c r="A7" s="2"/>
      <c r="B7" s="2"/>
      <c r="C7" s="2"/>
      <c r="D7" s="2"/>
      <c r="E7" s="2"/>
      <c r="F7" s="2"/>
      <c r="G7" s="2"/>
      <c r="H7" s="2"/>
      <c r="I7" s="2"/>
      <c r="J7" s="2"/>
      <c r="K7" s="2"/>
      <c r="L7" s="2"/>
      <c r="M7" s="2"/>
      <c r="N7" s="2"/>
      <c r="O7" s="2"/>
    </row>
    <row r="8" spans="1:15" ht="17.5">
      <c r="A8" s="2"/>
      <c r="B8" s="2"/>
      <c r="C8" s="2"/>
      <c r="D8" s="2"/>
      <c r="E8" s="2"/>
      <c r="F8" s="2"/>
      <c r="G8" s="2"/>
      <c r="H8" s="2"/>
      <c r="I8" s="2"/>
      <c r="J8" s="2"/>
      <c r="K8" s="2"/>
      <c r="L8" s="2"/>
      <c r="M8" s="2"/>
      <c r="N8" s="2"/>
      <c r="O8" s="2"/>
    </row>
    <row r="9" spans="1:15" ht="17.5">
      <c r="A9" s="2"/>
      <c r="B9" s="2"/>
      <c r="C9" s="2"/>
      <c r="D9" s="2"/>
      <c r="E9" s="2"/>
      <c r="F9" s="2"/>
      <c r="G9" s="2"/>
      <c r="H9" s="2"/>
      <c r="I9" s="2"/>
      <c r="J9" s="2"/>
      <c r="K9" s="2"/>
      <c r="L9" s="2"/>
      <c r="M9" s="2"/>
      <c r="N9" s="2"/>
      <c r="O9" s="2"/>
    </row>
    <row r="10" spans="1:15" ht="17.5">
      <c r="A10" s="3"/>
      <c r="B10" s="3"/>
      <c r="C10" s="3"/>
      <c r="D10" s="3"/>
      <c r="E10" s="3"/>
      <c r="F10" s="122" t="s">
        <v>0</v>
      </c>
      <c r="G10" s="122"/>
      <c r="H10" s="122"/>
      <c r="I10" s="122"/>
      <c r="J10" s="2"/>
      <c r="K10" s="2"/>
      <c r="L10" s="2"/>
      <c r="M10" s="2"/>
      <c r="N10" s="2"/>
      <c r="O10" s="2"/>
    </row>
    <row r="11" spans="1:15" ht="17.5">
      <c r="A11" s="3"/>
      <c r="B11" s="3"/>
      <c r="C11" s="3"/>
      <c r="D11" s="3"/>
      <c r="E11" s="3"/>
      <c r="F11" s="122"/>
      <c r="G11" s="122"/>
      <c r="H11" s="122"/>
      <c r="I11" s="122"/>
      <c r="J11" s="2"/>
      <c r="K11" s="2"/>
      <c r="L11" s="2"/>
      <c r="M11" s="2"/>
      <c r="N11" s="2"/>
      <c r="O11" s="2"/>
    </row>
    <row r="12" spans="1:15" ht="17.5">
      <c r="A12" s="4"/>
      <c r="B12" s="4"/>
      <c r="C12" s="4"/>
      <c r="D12" s="4"/>
      <c r="E12" s="4"/>
      <c r="F12" s="4"/>
      <c r="G12" s="4"/>
      <c r="H12" s="4"/>
      <c r="I12" s="4"/>
      <c r="J12" s="2"/>
      <c r="K12" s="2"/>
      <c r="L12" s="2"/>
      <c r="M12" s="2"/>
      <c r="N12" s="2"/>
      <c r="O12" s="2"/>
    </row>
    <row r="13" spans="1:15" ht="17.5">
      <c r="A13" s="2"/>
      <c r="B13" s="2"/>
      <c r="C13" s="2"/>
      <c r="D13" s="2"/>
      <c r="E13" s="2"/>
      <c r="F13" s="2"/>
      <c r="G13" s="2"/>
      <c r="H13" s="2"/>
      <c r="I13" s="2"/>
      <c r="J13" s="2"/>
      <c r="K13" s="2"/>
      <c r="L13" s="2"/>
      <c r="M13" s="2"/>
      <c r="N13" s="2"/>
      <c r="O13" s="2"/>
    </row>
    <row r="14" spans="1:15" ht="17.5">
      <c r="A14" s="123" t="s">
        <v>244</v>
      </c>
      <c r="B14" s="124"/>
      <c r="C14" s="124"/>
      <c r="D14" s="124"/>
      <c r="E14" s="124"/>
      <c r="F14" s="124"/>
      <c r="G14" s="124"/>
      <c r="H14" s="124"/>
      <c r="I14" s="124"/>
      <c r="J14" s="2"/>
      <c r="K14" s="2"/>
      <c r="L14" s="2"/>
      <c r="M14" s="2"/>
      <c r="N14" s="2"/>
      <c r="O14" s="2"/>
    </row>
    <row r="15" spans="1:15" ht="17.5">
      <c r="A15" s="124"/>
      <c r="B15" s="124"/>
      <c r="C15" s="124"/>
      <c r="D15" s="124"/>
      <c r="E15" s="124"/>
      <c r="F15" s="124"/>
      <c r="G15" s="124"/>
      <c r="H15" s="124"/>
      <c r="I15" s="124"/>
      <c r="J15" s="2"/>
      <c r="K15" s="2"/>
      <c r="L15" s="2"/>
      <c r="M15" s="2"/>
      <c r="N15" s="2"/>
      <c r="O15" s="2"/>
    </row>
    <row r="16" spans="1:15" ht="17.5">
      <c r="A16" s="124"/>
      <c r="B16" s="124"/>
      <c r="C16" s="124"/>
      <c r="D16" s="124"/>
      <c r="E16" s="124"/>
      <c r="F16" s="124"/>
      <c r="G16" s="124"/>
      <c r="H16" s="124"/>
      <c r="I16" s="124"/>
      <c r="J16" s="2"/>
      <c r="K16" s="2"/>
      <c r="L16" s="2"/>
      <c r="M16" s="2"/>
      <c r="N16" s="2"/>
      <c r="O16" s="2"/>
    </row>
    <row r="17" spans="1:15" ht="17.5">
      <c r="A17" s="124"/>
      <c r="B17" s="124"/>
      <c r="C17" s="124"/>
      <c r="D17" s="124"/>
      <c r="E17" s="124"/>
      <c r="F17" s="124"/>
      <c r="G17" s="124"/>
      <c r="H17" s="124"/>
      <c r="I17" s="124"/>
      <c r="J17" s="2"/>
      <c r="K17" s="2"/>
      <c r="L17" s="2"/>
      <c r="M17" s="2"/>
      <c r="N17" s="2"/>
      <c r="O17" s="2"/>
    </row>
    <row r="18" spans="1:15" ht="17.5">
      <c r="A18" s="124"/>
      <c r="B18" s="124"/>
      <c r="C18" s="124"/>
      <c r="D18" s="124"/>
      <c r="E18" s="124"/>
      <c r="F18" s="124"/>
      <c r="G18" s="124"/>
      <c r="H18" s="124"/>
      <c r="I18" s="124"/>
      <c r="J18" s="2"/>
      <c r="K18" s="2"/>
      <c r="L18" s="2"/>
      <c r="M18" s="2"/>
      <c r="N18" s="2"/>
      <c r="O18" s="2"/>
    </row>
    <row r="19" spans="1:15" ht="17.5">
      <c r="A19" s="124"/>
      <c r="B19" s="124"/>
      <c r="C19" s="124"/>
      <c r="D19" s="124"/>
      <c r="E19" s="124"/>
      <c r="F19" s="124"/>
      <c r="G19" s="124"/>
      <c r="H19" s="124"/>
      <c r="I19" s="124"/>
      <c r="J19" s="2"/>
      <c r="K19" s="2"/>
      <c r="L19" s="2"/>
      <c r="M19" s="2"/>
      <c r="N19" s="2"/>
      <c r="O19" s="2"/>
    </row>
    <row r="20" spans="1:15" ht="17.5">
      <c r="A20" s="124"/>
      <c r="B20" s="124"/>
      <c r="C20" s="124"/>
      <c r="D20" s="124"/>
      <c r="E20" s="124"/>
      <c r="F20" s="124"/>
      <c r="G20" s="124"/>
      <c r="H20" s="124"/>
      <c r="I20" s="124"/>
      <c r="J20" s="2"/>
      <c r="K20" s="2"/>
      <c r="L20" s="2"/>
      <c r="M20" s="2"/>
      <c r="N20" s="2"/>
      <c r="O20" s="2"/>
    </row>
    <row r="21" spans="1:15" ht="17.5">
      <c r="A21" s="124"/>
      <c r="B21" s="124"/>
      <c r="C21" s="124"/>
      <c r="D21" s="124"/>
      <c r="E21" s="124"/>
      <c r="F21" s="124"/>
      <c r="G21" s="124"/>
      <c r="H21" s="124"/>
      <c r="I21" s="124"/>
      <c r="J21" s="2"/>
      <c r="K21" s="2"/>
      <c r="L21" s="2"/>
      <c r="M21" s="2"/>
      <c r="N21" s="2"/>
      <c r="O21" s="2"/>
    </row>
    <row r="22" spans="1:15" ht="17.5">
      <c r="A22" s="124"/>
      <c r="B22" s="124"/>
      <c r="C22" s="124"/>
      <c r="D22" s="124"/>
      <c r="E22" s="124"/>
      <c r="F22" s="124"/>
      <c r="G22" s="124"/>
      <c r="H22" s="124"/>
      <c r="I22" s="124"/>
      <c r="J22" s="2"/>
      <c r="K22" s="2"/>
      <c r="L22" s="2"/>
      <c r="M22" s="2"/>
      <c r="N22" s="2"/>
      <c r="O22" s="2"/>
    </row>
    <row r="23" spans="1:15" ht="17.5">
      <c r="A23" s="124"/>
      <c r="B23" s="124"/>
      <c r="C23" s="124"/>
      <c r="D23" s="124"/>
      <c r="E23" s="124"/>
      <c r="F23" s="124"/>
      <c r="G23" s="124"/>
      <c r="H23" s="124"/>
      <c r="I23" s="124"/>
      <c r="J23" s="2"/>
      <c r="K23" s="2"/>
      <c r="L23" s="2"/>
      <c r="M23" s="2"/>
      <c r="N23" s="2"/>
      <c r="O23" s="2"/>
    </row>
    <row r="24" spans="1:15" ht="17.5">
      <c r="A24" s="124"/>
      <c r="B24" s="124"/>
      <c r="C24" s="124"/>
      <c r="D24" s="124"/>
      <c r="E24" s="124"/>
      <c r="F24" s="124"/>
      <c r="G24" s="124"/>
      <c r="H24" s="124"/>
      <c r="I24" s="124"/>
      <c r="J24" s="2"/>
      <c r="K24" s="2"/>
      <c r="L24" s="2"/>
      <c r="M24" s="2"/>
      <c r="N24" s="2"/>
      <c r="O24" s="2"/>
    </row>
    <row r="25" spans="1:15" ht="17.5">
      <c r="A25" s="124"/>
      <c r="B25" s="124"/>
      <c r="C25" s="124"/>
      <c r="D25" s="124"/>
      <c r="E25" s="124"/>
      <c r="F25" s="124"/>
      <c r="G25" s="124"/>
      <c r="H25" s="124"/>
      <c r="I25" s="124"/>
      <c r="J25" s="2"/>
      <c r="K25" s="2"/>
      <c r="L25" s="2"/>
      <c r="M25" s="2"/>
      <c r="N25" s="2"/>
      <c r="O25" s="2"/>
    </row>
    <row r="26" spans="1:15" ht="17.5">
      <c r="A26" s="124"/>
      <c r="B26" s="124"/>
      <c r="C26" s="124"/>
      <c r="D26" s="124"/>
      <c r="E26" s="124"/>
      <c r="F26" s="124"/>
      <c r="G26" s="124"/>
      <c r="H26" s="124"/>
      <c r="I26" s="124"/>
      <c r="J26" s="2"/>
      <c r="K26" s="2"/>
      <c r="L26" s="2"/>
      <c r="M26" s="2"/>
      <c r="N26" s="2"/>
      <c r="O26" s="2"/>
    </row>
    <row r="27" spans="1:15" ht="17.5">
      <c r="A27" s="124"/>
      <c r="B27" s="124"/>
      <c r="C27" s="124"/>
      <c r="D27" s="124"/>
      <c r="E27" s="124"/>
      <c r="F27" s="124"/>
      <c r="G27" s="124"/>
      <c r="H27" s="124"/>
      <c r="I27" s="124"/>
      <c r="J27" s="2"/>
      <c r="K27" s="2"/>
      <c r="L27" s="2"/>
      <c r="M27" s="2"/>
      <c r="N27" s="2"/>
      <c r="O27" s="2"/>
    </row>
    <row r="28" spans="1:15" ht="17.5">
      <c r="A28" s="124"/>
      <c r="B28" s="124"/>
      <c r="C28" s="124"/>
      <c r="D28" s="124"/>
      <c r="E28" s="124"/>
      <c r="F28" s="124"/>
      <c r="G28" s="124"/>
      <c r="H28" s="124"/>
      <c r="I28" s="124"/>
      <c r="J28" s="2"/>
      <c r="K28" s="2"/>
      <c r="L28" s="2"/>
      <c r="M28" s="2"/>
      <c r="N28" s="2"/>
      <c r="O28" s="2"/>
    </row>
    <row r="29" spans="1:15" ht="17.5">
      <c r="A29" s="124"/>
      <c r="B29" s="124"/>
      <c r="C29" s="124"/>
      <c r="D29" s="124"/>
      <c r="E29" s="124"/>
      <c r="F29" s="124"/>
      <c r="G29" s="124"/>
      <c r="H29" s="124"/>
      <c r="I29" s="124"/>
      <c r="J29" s="2"/>
      <c r="K29" s="2"/>
      <c r="L29" s="2"/>
      <c r="M29" s="2"/>
      <c r="N29" s="2"/>
      <c r="O29" s="2"/>
    </row>
    <row r="30" spans="1:15" ht="17.5">
      <c r="A30" s="124"/>
      <c r="B30" s="124"/>
      <c r="C30" s="124"/>
      <c r="D30" s="124"/>
      <c r="E30" s="124"/>
      <c r="F30" s="124"/>
      <c r="G30" s="124"/>
      <c r="H30" s="124"/>
      <c r="I30" s="124"/>
      <c r="J30" s="2"/>
      <c r="K30" s="2"/>
      <c r="L30" s="2"/>
      <c r="M30" s="2"/>
      <c r="N30" s="2"/>
      <c r="O30" s="2"/>
    </row>
    <row r="31" spans="1:15" ht="17.5">
      <c r="A31" s="2"/>
      <c r="B31" s="2"/>
      <c r="C31" s="2"/>
      <c r="D31" s="2"/>
      <c r="E31" s="2"/>
      <c r="F31" s="2"/>
      <c r="G31" s="2"/>
      <c r="H31" s="2"/>
      <c r="I31" s="2"/>
      <c r="J31" s="2"/>
      <c r="K31" s="2"/>
      <c r="L31" s="2"/>
      <c r="M31" s="2"/>
      <c r="N31" s="2"/>
      <c r="O31" s="2"/>
    </row>
    <row r="32" spans="1:15" ht="18">
      <c r="A32" s="125">
        <v>45036</v>
      </c>
      <c r="B32" s="125"/>
      <c r="C32" s="125"/>
      <c r="D32" s="125"/>
      <c r="E32" s="2"/>
      <c r="F32" s="2"/>
      <c r="G32" s="2"/>
      <c r="H32" s="2"/>
      <c r="I32" s="2"/>
      <c r="J32" s="2"/>
      <c r="K32" s="2"/>
      <c r="L32" s="2"/>
      <c r="M32" s="2"/>
      <c r="N32" s="2"/>
      <c r="O32" s="2"/>
    </row>
    <row r="33" spans="1:15" ht="17.5">
      <c r="A33" s="2"/>
      <c r="B33" s="2"/>
      <c r="C33" s="2"/>
      <c r="D33" s="2"/>
      <c r="E33" s="2"/>
      <c r="F33" s="2"/>
      <c r="G33" s="2"/>
      <c r="H33" s="2"/>
      <c r="I33" s="2"/>
      <c r="J33" s="2"/>
      <c r="K33" s="2"/>
      <c r="L33" s="2"/>
      <c r="M33" s="2"/>
      <c r="N33" s="2"/>
      <c r="O33" s="2"/>
    </row>
    <row r="34" spans="1:15" ht="17.5">
      <c r="A34" s="2"/>
      <c r="B34" s="2"/>
      <c r="C34" s="2"/>
      <c r="D34" s="2"/>
      <c r="E34" s="2"/>
      <c r="F34" s="2"/>
      <c r="G34" s="2"/>
      <c r="H34" s="2"/>
      <c r="I34" s="2"/>
      <c r="J34" s="2"/>
      <c r="K34" s="2"/>
      <c r="L34" s="2"/>
      <c r="M34" s="2"/>
      <c r="N34" s="2"/>
      <c r="O34" s="2"/>
    </row>
    <row r="35" spans="1:15" ht="17.5">
      <c r="A35" s="2"/>
      <c r="B35" s="2"/>
      <c r="C35" s="2"/>
      <c r="D35" s="2"/>
      <c r="E35" s="2"/>
      <c r="F35" s="2"/>
      <c r="G35" s="2"/>
      <c r="H35" s="2"/>
      <c r="I35" s="2"/>
      <c r="J35" s="2"/>
      <c r="K35" s="2"/>
      <c r="L35" s="2"/>
      <c r="M35" s="2"/>
      <c r="N35" s="2"/>
      <c r="O35" s="2"/>
    </row>
    <row r="36" spans="1:15" ht="17.5">
      <c r="A36" s="2"/>
      <c r="B36" s="2"/>
      <c r="C36" s="2"/>
      <c r="D36" s="2"/>
      <c r="E36" s="2"/>
      <c r="F36" s="2"/>
      <c r="G36" s="2"/>
      <c r="H36" s="2"/>
      <c r="I36" s="2"/>
      <c r="J36" s="2"/>
      <c r="K36" s="2"/>
      <c r="L36" s="2"/>
      <c r="M36" s="2"/>
      <c r="N36" s="2"/>
      <c r="O36" s="2"/>
    </row>
    <row r="37" spans="1:15" ht="17.5">
      <c r="A37" s="2"/>
      <c r="B37" s="2"/>
      <c r="C37" s="2"/>
      <c r="D37" s="2"/>
      <c r="E37" s="2"/>
      <c r="F37" s="2"/>
      <c r="G37" s="2"/>
      <c r="H37" s="2"/>
      <c r="I37" s="2"/>
      <c r="J37" s="2"/>
      <c r="K37" s="2"/>
      <c r="L37" s="2"/>
      <c r="M37" s="2"/>
      <c r="N37" s="2"/>
      <c r="O37" s="2"/>
    </row>
    <row r="38" spans="1:15" ht="17.5">
      <c r="A38" s="2"/>
      <c r="B38" s="2"/>
      <c r="C38" s="2"/>
      <c r="D38" s="2"/>
      <c r="E38" s="2"/>
      <c r="F38" s="2"/>
      <c r="G38" s="2"/>
      <c r="H38" s="2"/>
      <c r="I38" s="2"/>
      <c r="J38" s="2"/>
      <c r="K38" s="2"/>
      <c r="L38" s="2"/>
      <c r="M38" s="2"/>
      <c r="N38" s="2"/>
      <c r="O38" s="2"/>
    </row>
    <row r="39" spans="1:15" ht="17.5">
      <c r="A39" s="2"/>
      <c r="B39" s="2"/>
      <c r="C39" s="2"/>
      <c r="D39" s="2"/>
      <c r="E39" s="2"/>
      <c r="F39" s="2"/>
      <c r="G39" s="2"/>
      <c r="H39" s="2"/>
      <c r="I39" s="2"/>
      <c r="J39" s="2"/>
      <c r="K39" s="2"/>
      <c r="L39" s="2"/>
      <c r="M39" s="2"/>
      <c r="N39" s="2"/>
      <c r="O39" s="2"/>
    </row>
    <row r="40" spans="1:15" ht="17.5">
      <c r="A40" s="2"/>
      <c r="B40" s="2"/>
      <c r="C40" s="2"/>
      <c r="D40" s="2"/>
      <c r="E40" s="2"/>
      <c r="F40" s="2"/>
      <c r="G40" s="2"/>
      <c r="H40" s="2"/>
      <c r="I40" s="2"/>
      <c r="J40" s="2"/>
      <c r="K40" s="2"/>
      <c r="L40" s="2"/>
      <c r="M40" s="2"/>
      <c r="N40" s="2"/>
      <c r="O40" s="2"/>
    </row>
    <row r="41" spans="1:15" ht="17.5">
      <c r="A41" s="2"/>
      <c r="B41" s="2"/>
      <c r="C41" s="2"/>
      <c r="D41" s="2"/>
      <c r="E41" s="2"/>
      <c r="F41" s="2"/>
      <c r="G41" s="2"/>
      <c r="H41" s="2"/>
      <c r="I41" s="2"/>
      <c r="J41" s="2"/>
      <c r="K41" s="2"/>
      <c r="L41" s="2"/>
      <c r="M41" s="2"/>
      <c r="N41" s="2"/>
      <c r="O41" s="2"/>
    </row>
    <row r="42" spans="1:15" ht="17.5">
      <c r="A42" s="2"/>
      <c r="B42" s="2"/>
      <c r="C42" s="2"/>
      <c r="D42" s="2"/>
      <c r="E42" s="2"/>
      <c r="F42" s="2"/>
      <c r="G42" s="2"/>
      <c r="H42" s="2"/>
      <c r="I42" s="2"/>
      <c r="J42" s="2"/>
      <c r="K42" s="2"/>
      <c r="L42" s="2"/>
      <c r="M42" s="2"/>
      <c r="N42" s="2"/>
      <c r="O42" s="2"/>
    </row>
    <row r="43" spans="1:15" ht="17.5">
      <c r="A43" s="2"/>
      <c r="B43" s="2"/>
      <c r="C43" s="2"/>
      <c r="D43" s="2"/>
      <c r="E43" s="2"/>
      <c r="F43" s="2"/>
      <c r="G43" s="2"/>
      <c r="H43" s="2"/>
      <c r="I43" s="2"/>
      <c r="J43" s="2"/>
      <c r="K43" s="2"/>
      <c r="L43" s="2"/>
      <c r="M43" s="2"/>
      <c r="N43" s="2"/>
      <c r="O43" s="2"/>
    </row>
    <row r="44" spans="1:15" ht="17.5">
      <c r="A44" s="2"/>
      <c r="B44" s="2"/>
      <c r="C44" s="2"/>
      <c r="D44" s="2"/>
      <c r="E44" s="2"/>
      <c r="F44" s="2"/>
      <c r="G44" s="2"/>
      <c r="H44" s="2"/>
      <c r="I44" s="2"/>
      <c r="J44" s="2"/>
      <c r="K44" s="2"/>
      <c r="L44" s="2"/>
      <c r="M44" s="2"/>
      <c r="N44" s="2"/>
      <c r="O44" s="2"/>
    </row>
    <row r="45" spans="1:15" ht="17.5">
      <c r="A45" s="2"/>
      <c r="B45" s="2"/>
      <c r="C45" s="2"/>
      <c r="D45" s="2"/>
      <c r="E45" s="2"/>
      <c r="F45" s="2"/>
      <c r="G45" s="2"/>
      <c r="H45" s="2"/>
      <c r="I45" s="2"/>
      <c r="J45" s="2"/>
      <c r="K45" s="2"/>
      <c r="L45" s="2"/>
      <c r="M45" s="2"/>
      <c r="N45" s="2"/>
      <c r="O45" s="2"/>
    </row>
    <row r="46" spans="1:15" ht="17.5">
      <c r="A46" s="2"/>
      <c r="B46" s="2"/>
      <c r="C46" s="2"/>
      <c r="D46" s="2"/>
      <c r="E46" s="2"/>
      <c r="F46" s="2"/>
      <c r="G46" s="2"/>
      <c r="H46" s="2"/>
      <c r="I46" s="2"/>
      <c r="J46" s="2"/>
      <c r="K46" s="2"/>
      <c r="L46" s="2"/>
      <c r="M46" s="2"/>
      <c r="N46" s="2"/>
      <c r="O46" s="2"/>
    </row>
    <row r="47" spans="1:15" ht="17.5">
      <c r="A47" s="2"/>
      <c r="B47" s="2"/>
      <c r="C47" s="2"/>
      <c r="D47" s="2"/>
      <c r="E47" s="2"/>
      <c r="F47" s="2"/>
      <c r="G47" s="2"/>
      <c r="H47" s="2"/>
      <c r="I47" s="2"/>
      <c r="J47" s="2"/>
      <c r="K47" s="2"/>
      <c r="L47" s="2"/>
      <c r="M47" s="2"/>
      <c r="N47" s="2"/>
      <c r="O47" s="2"/>
    </row>
    <row r="48" spans="1:15" ht="17.5">
      <c r="A48" s="2"/>
      <c r="B48" s="2"/>
      <c r="C48" s="2"/>
      <c r="D48" s="2"/>
      <c r="E48" s="2"/>
      <c r="F48" s="2"/>
      <c r="G48" s="2"/>
      <c r="H48" s="2"/>
      <c r="I48" s="2"/>
      <c r="J48" s="2"/>
      <c r="K48" s="2"/>
      <c r="L48" s="2"/>
      <c r="M48" s="2"/>
      <c r="N48" s="2"/>
      <c r="O48" s="2"/>
    </row>
    <row r="49" spans="1:15" ht="17.5">
      <c r="A49" s="2"/>
      <c r="B49" s="2"/>
      <c r="C49" s="2"/>
      <c r="D49" s="2"/>
      <c r="E49" s="2"/>
      <c r="F49" s="2"/>
      <c r="G49" s="2"/>
      <c r="H49" s="2"/>
      <c r="I49" s="2"/>
      <c r="J49" s="2"/>
      <c r="K49" s="2"/>
      <c r="L49" s="2"/>
      <c r="M49" s="2"/>
      <c r="N49" s="2"/>
      <c r="O49" s="2"/>
    </row>
    <row r="50" spans="1:15" ht="17.5">
      <c r="A50" s="2"/>
      <c r="B50" s="2"/>
      <c r="C50" s="2"/>
      <c r="D50" s="2"/>
      <c r="E50" s="2"/>
      <c r="F50" s="2"/>
      <c r="G50" s="2"/>
      <c r="H50" s="2"/>
      <c r="I50" s="2"/>
      <c r="J50" s="2"/>
      <c r="K50" s="2"/>
      <c r="L50" s="2"/>
      <c r="M50" s="2"/>
      <c r="N50" s="2"/>
      <c r="O50" s="2"/>
    </row>
    <row r="51" spans="1:15" ht="17.5">
      <c r="A51" s="2"/>
      <c r="B51" s="2"/>
      <c r="C51" s="2"/>
      <c r="D51" s="2"/>
      <c r="E51" s="2"/>
      <c r="F51" s="2"/>
      <c r="G51" s="2"/>
      <c r="H51" s="2"/>
      <c r="I51" s="2"/>
      <c r="J51" s="2"/>
      <c r="K51" s="2"/>
      <c r="L51" s="2"/>
      <c r="M51" s="2"/>
      <c r="N51" s="2"/>
      <c r="O51" s="2"/>
    </row>
    <row r="52" spans="1:15" ht="17.5">
      <c r="A52" s="2"/>
      <c r="B52" s="2"/>
      <c r="C52" s="2"/>
      <c r="D52" s="2"/>
      <c r="E52" s="2"/>
      <c r="F52" s="2"/>
      <c r="G52" s="2"/>
      <c r="H52" s="2"/>
      <c r="I52" s="2"/>
      <c r="J52" s="2"/>
      <c r="K52" s="2"/>
      <c r="L52" s="2"/>
      <c r="M52" s="2"/>
      <c r="N52" s="2"/>
      <c r="O52" s="2"/>
    </row>
    <row r="53" spans="1:15" ht="17.5">
      <c r="A53" s="2"/>
      <c r="B53" s="2"/>
      <c r="C53" s="2"/>
      <c r="D53" s="2"/>
      <c r="E53" s="2"/>
      <c r="F53" s="2"/>
      <c r="G53" s="2"/>
      <c r="H53" s="2"/>
      <c r="I53" s="2"/>
      <c r="J53" s="2"/>
      <c r="K53" s="2"/>
      <c r="L53" s="2"/>
      <c r="M53" s="2"/>
      <c r="N53" s="2"/>
      <c r="O53" s="2"/>
    </row>
    <row r="54" spans="1:15" ht="17.5">
      <c r="A54" s="2"/>
      <c r="B54" s="2"/>
      <c r="C54" s="2"/>
      <c r="D54" s="2"/>
      <c r="E54" s="2"/>
      <c r="F54" s="2"/>
      <c r="G54" s="2"/>
      <c r="H54" s="2"/>
      <c r="I54" s="2"/>
      <c r="J54" s="2"/>
      <c r="K54" s="2"/>
      <c r="L54" s="2"/>
      <c r="M54" s="2"/>
      <c r="N54" s="2"/>
      <c r="O54" s="2"/>
    </row>
    <row r="55" spans="1:15" ht="17.5">
      <c r="A55" s="2"/>
      <c r="B55" s="2"/>
      <c r="C55" s="2"/>
      <c r="D55" s="2"/>
      <c r="E55" s="2"/>
      <c r="F55" s="2"/>
      <c r="G55" s="2"/>
      <c r="H55" s="2"/>
      <c r="I55" s="2"/>
      <c r="J55" s="2"/>
      <c r="K55" s="2"/>
      <c r="L55" s="2"/>
      <c r="M55" s="2"/>
      <c r="N55" s="2"/>
      <c r="O55" s="2"/>
    </row>
    <row r="56" spans="1:15" ht="17.5">
      <c r="A56" s="2"/>
      <c r="B56" s="2"/>
      <c r="C56" s="2"/>
      <c r="D56" s="2"/>
      <c r="E56" s="2"/>
      <c r="F56" s="2"/>
      <c r="G56" s="2"/>
      <c r="H56" s="2"/>
      <c r="I56" s="2"/>
      <c r="J56" s="2"/>
      <c r="K56" s="2"/>
      <c r="L56" s="2"/>
      <c r="M56" s="2"/>
      <c r="N56" s="2"/>
      <c r="O56" s="2"/>
    </row>
    <row r="57" spans="1:15" ht="17.5">
      <c r="A57" s="2"/>
      <c r="B57" s="2"/>
      <c r="C57" s="2"/>
      <c r="D57" s="2"/>
      <c r="E57" s="2"/>
      <c r="F57" s="2"/>
      <c r="G57" s="2"/>
      <c r="H57" s="2"/>
      <c r="I57" s="2"/>
      <c r="J57" s="2"/>
      <c r="K57" s="2"/>
      <c r="L57" s="2"/>
      <c r="M57" s="2"/>
      <c r="N57" s="2"/>
      <c r="O57" s="2"/>
    </row>
    <row r="58" spans="1:15" ht="17.5">
      <c r="A58" s="2"/>
      <c r="B58" s="2"/>
      <c r="C58" s="2"/>
      <c r="D58" s="2"/>
      <c r="E58" s="2"/>
      <c r="F58" s="2"/>
      <c r="G58" s="2"/>
      <c r="H58" s="2"/>
      <c r="I58" s="2"/>
      <c r="J58" s="2"/>
      <c r="K58" s="2"/>
      <c r="L58" s="2"/>
      <c r="M58" s="2"/>
      <c r="N58" s="2"/>
      <c r="O58" s="2"/>
    </row>
    <row r="59" spans="1:15" ht="17.5">
      <c r="A59" s="2"/>
      <c r="B59" s="2"/>
      <c r="C59" s="2"/>
      <c r="D59" s="2"/>
      <c r="E59" s="2"/>
      <c r="F59" s="2"/>
      <c r="G59" s="2"/>
      <c r="H59" s="2"/>
      <c r="I59" s="2"/>
      <c r="J59" s="2"/>
      <c r="K59" s="2"/>
      <c r="L59" s="2"/>
      <c r="M59" s="2"/>
      <c r="N59" s="2"/>
      <c r="O59" s="2"/>
    </row>
    <row r="60" spans="1:15" ht="17.5">
      <c r="A60" s="2"/>
      <c r="B60" s="2"/>
      <c r="C60" s="2"/>
      <c r="D60" s="2"/>
      <c r="E60" s="2"/>
      <c r="F60" s="2"/>
      <c r="G60" s="2"/>
      <c r="H60" s="2"/>
      <c r="I60" s="2"/>
      <c r="J60" s="2"/>
      <c r="K60" s="2"/>
      <c r="L60" s="2"/>
      <c r="M60" s="2"/>
      <c r="N60" s="2"/>
      <c r="O60" s="2"/>
    </row>
    <row r="61" spans="1:15" ht="17.5">
      <c r="A61" s="2"/>
      <c r="B61" s="2"/>
      <c r="C61" s="2"/>
      <c r="D61" s="2"/>
      <c r="E61" s="2"/>
      <c r="F61" s="2"/>
      <c r="G61" s="2"/>
      <c r="H61" s="2"/>
      <c r="I61" s="2"/>
      <c r="J61" s="2"/>
      <c r="K61" s="2"/>
      <c r="L61" s="2"/>
      <c r="M61" s="2"/>
      <c r="N61" s="2"/>
      <c r="O61" s="2"/>
    </row>
    <row r="62" spans="1:15" ht="17.5">
      <c r="A62" s="2"/>
      <c r="B62" s="2"/>
      <c r="C62" s="2"/>
      <c r="D62" s="2"/>
      <c r="E62" s="2"/>
      <c r="F62" s="2"/>
      <c r="G62" s="2"/>
      <c r="H62" s="2"/>
      <c r="I62" s="2"/>
      <c r="J62" s="2"/>
      <c r="K62" s="2"/>
      <c r="L62" s="2"/>
      <c r="M62" s="2"/>
      <c r="N62" s="2"/>
      <c r="O62" s="2"/>
    </row>
    <row r="63" spans="1:15" ht="17.5">
      <c r="A63" s="2"/>
      <c r="B63" s="2"/>
      <c r="C63" s="2"/>
      <c r="D63" s="2"/>
      <c r="E63" s="2"/>
      <c r="F63" s="2"/>
      <c r="G63" s="2"/>
      <c r="H63" s="2"/>
      <c r="I63" s="2"/>
      <c r="J63" s="2"/>
      <c r="K63" s="2"/>
      <c r="L63" s="2"/>
      <c r="M63" s="2"/>
      <c r="N63" s="2"/>
      <c r="O63" s="2"/>
    </row>
    <row r="64" spans="1:15" ht="17.5">
      <c r="A64" s="2"/>
      <c r="B64" s="2"/>
      <c r="C64" s="2"/>
      <c r="D64" s="2"/>
      <c r="E64" s="2"/>
      <c r="F64" s="2"/>
      <c r="G64" s="2"/>
      <c r="H64" s="2"/>
      <c r="I64" s="2"/>
      <c r="J64" s="2"/>
      <c r="K64" s="2"/>
      <c r="L64" s="2"/>
      <c r="M64" s="2"/>
      <c r="N64" s="2"/>
      <c r="O64" s="2"/>
    </row>
    <row r="65" spans="1:15" ht="17.5">
      <c r="A65" s="2"/>
      <c r="B65" s="2"/>
      <c r="C65" s="2"/>
      <c r="D65" s="2"/>
      <c r="E65" s="2"/>
      <c r="F65" s="2"/>
      <c r="G65" s="2"/>
      <c r="H65" s="2"/>
      <c r="I65" s="2"/>
      <c r="J65" s="2"/>
      <c r="K65" s="2"/>
      <c r="L65" s="2"/>
      <c r="M65" s="2"/>
      <c r="N65" s="2"/>
      <c r="O65" s="2"/>
    </row>
    <row r="66" spans="1:15" ht="17.5">
      <c r="A66" s="2"/>
      <c r="B66" s="2"/>
      <c r="C66" s="2"/>
      <c r="D66" s="2"/>
      <c r="E66" s="2"/>
      <c r="F66" s="2"/>
      <c r="G66" s="2"/>
      <c r="H66" s="2"/>
      <c r="I66" s="2"/>
      <c r="J66" s="2"/>
      <c r="K66" s="2"/>
      <c r="L66" s="2"/>
      <c r="M66" s="2"/>
      <c r="N66" s="2"/>
      <c r="O66" s="2"/>
    </row>
    <row r="67" spans="1:15" ht="17.5">
      <c r="A67" s="2"/>
      <c r="B67" s="2"/>
      <c r="C67" s="2"/>
      <c r="D67" s="2"/>
      <c r="E67" s="2"/>
      <c r="F67" s="2"/>
      <c r="G67" s="2"/>
      <c r="H67" s="2"/>
      <c r="I67" s="2"/>
      <c r="J67" s="2"/>
      <c r="K67" s="2"/>
      <c r="L67" s="2"/>
      <c r="M67" s="2"/>
      <c r="N67" s="2"/>
      <c r="O67" s="2"/>
    </row>
    <row r="68" spans="1:15" ht="17.5">
      <c r="A68" s="2"/>
      <c r="B68" s="2"/>
      <c r="C68" s="2"/>
      <c r="D68" s="2"/>
      <c r="E68" s="2"/>
      <c r="F68" s="2"/>
      <c r="G68" s="2"/>
      <c r="H68" s="2"/>
      <c r="I68" s="2"/>
      <c r="J68" s="2"/>
      <c r="K68" s="2"/>
      <c r="L68" s="2"/>
      <c r="M68" s="2"/>
      <c r="N68" s="2"/>
      <c r="O68" s="2"/>
    </row>
    <row r="69" spans="1:15" ht="17.5">
      <c r="A69" s="2"/>
      <c r="B69" s="2"/>
      <c r="C69" s="2"/>
      <c r="D69" s="2"/>
      <c r="E69" s="2"/>
      <c r="F69" s="2"/>
      <c r="G69" s="2"/>
      <c r="H69" s="2"/>
      <c r="I69" s="2"/>
      <c r="J69" s="2"/>
      <c r="K69" s="2"/>
      <c r="L69" s="2"/>
      <c r="M69" s="2"/>
      <c r="N69" s="2"/>
      <c r="O69" s="2"/>
    </row>
    <row r="70" spans="1:15" ht="17.5">
      <c r="A70" s="2"/>
      <c r="B70" s="2"/>
      <c r="C70" s="2"/>
      <c r="D70" s="2"/>
      <c r="E70" s="2"/>
      <c r="F70" s="2"/>
      <c r="G70" s="2"/>
      <c r="H70" s="2"/>
      <c r="I70" s="2"/>
      <c r="J70" s="2"/>
      <c r="K70" s="2"/>
      <c r="L70" s="2"/>
      <c r="M70" s="2"/>
      <c r="N70" s="2"/>
      <c r="O70" s="2"/>
    </row>
    <row r="71" spans="1:15" ht="17.5">
      <c r="A71" s="2"/>
      <c r="B71" s="2"/>
      <c r="C71" s="2"/>
      <c r="D71" s="2"/>
      <c r="E71" s="2"/>
      <c r="F71" s="2"/>
      <c r="G71" s="2"/>
      <c r="H71" s="2"/>
      <c r="I71" s="2"/>
      <c r="J71" s="2"/>
      <c r="K71" s="2"/>
      <c r="L71" s="2"/>
      <c r="M71" s="2"/>
      <c r="N71" s="2"/>
      <c r="O71" s="2"/>
    </row>
    <row r="72" spans="1:15" ht="17.5">
      <c r="A72" s="2"/>
      <c r="B72" s="2"/>
      <c r="C72" s="2"/>
      <c r="D72" s="2"/>
      <c r="E72" s="2"/>
      <c r="F72" s="2"/>
      <c r="G72" s="2"/>
      <c r="H72" s="2"/>
      <c r="I72" s="2"/>
      <c r="J72" s="2"/>
      <c r="K72" s="2"/>
      <c r="L72" s="2"/>
      <c r="M72" s="2"/>
      <c r="N72" s="2"/>
      <c r="O72" s="2"/>
    </row>
    <row r="73" spans="1:15" ht="17.5">
      <c r="A73" s="2"/>
      <c r="B73" s="2"/>
      <c r="C73" s="2"/>
      <c r="D73" s="2"/>
      <c r="E73" s="2"/>
      <c r="F73" s="2"/>
      <c r="G73" s="2"/>
      <c r="H73" s="2"/>
      <c r="I73" s="2"/>
      <c r="J73" s="2"/>
      <c r="K73" s="2"/>
      <c r="L73" s="2"/>
      <c r="M73" s="2"/>
      <c r="N73" s="2"/>
      <c r="O73" s="2"/>
    </row>
    <row r="74" spans="1:15" ht="17.5">
      <c r="A74" s="2"/>
      <c r="B74" s="2"/>
      <c r="C74" s="2"/>
      <c r="D74" s="2"/>
      <c r="E74" s="2"/>
      <c r="F74" s="2"/>
      <c r="G74" s="2"/>
      <c r="H74" s="2"/>
      <c r="I74" s="2"/>
      <c r="J74" s="2"/>
      <c r="K74" s="2"/>
      <c r="L74" s="2"/>
      <c r="M74" s="2"/>
      <c r="N74" s="2"/>
      <c r="O74" s="2"/>
    </row>
    <row r="75" spans="1:15" ht="17.5">
      <c r="A75" s="2"/>
      <c r="B75" s="2"/>
      <c r="C75" s="2"/>
      <c r="D75" s="2"/>
      <c r="E75" s="2"/>
      <c r="F75" s="2"/>
      <c r="G75" s="2"/>
      <c r="H75" s="2"/>
      <c r="I75" s="2"/>
      <c r="J75" s="2"/>
      <c r="K75" s="2"/>
      <c r="L75" s="2"/>
      <c r="M75" s="2"/>
      <c r="N75" s="2"/>
      <c r="O75" s="2"/>
    </row>
    <row r="76" spans="1:15" ht="17.5">
      <c r="A76" s="2"/>
      <c r="B76" s="2"/>
      <c r="C76" s="2"/>
      <c r="D76" s="2"/>
      <c r="E76" s="2"/>
      <c r="F76" s="2"/>
      <c r="G76" s="2"/>
      <c r="H76" s="2"/>
      <c r="I76" s="2"/>
      <c r="J76" s="2"/>
      <c r="K76" s="2"/>
      <c r="L76" s="2"/>
      <c r="M76" s="2"/>
      <c r="N76" s="2"/>
      <c r="O76" s="2"/>
    </row>
    <row r="77" spans="1:15" ht="17.5">
      <c r="A77" s="2"/>
      <c r="B77" s="2"/>
      <c r="C77" s="2"/>
      <c r="D77" s="2"/>
      <c r="E77" s="2"/>
      <c r="F77" s="2"/>
      <c r="G77" s="2"/>
      <c r="H77" s="2"/>
      <c r="I77" s="2"/>
      <c r="J77" s="2"/>
      <c r="K77" s="2"/>
      <c r="L77" s="2"/>
      <c r="M77" s="2"/>
      <c r="N77" s="2"/>
      <c r="O77" s="2"/>
    </row>
    <row r="78" spans="1:15" ht="17.5">
      <c r="A78" s="2"/>
      <c r="B78" s="2"/>
      <c r="C78" s="2"/>
      <c r="D78" s="2"/>
      <c r="E78" s="2"/>
      <c r="F78" s="2"/>
      <c r="G78" s="2"/>
      <c r="H78" s="2"/>
      <c r="I78" s="2"/>
      <c r="J78" s="2"/>
      <c r="K78" s="2"/>
      <c r="L78" s="2"/>
      <c r="M78" s="2"/>
      <c r="N78" s="2"/>
      <c r="O78" s="2"/>
    </row>
    <row r="79" spans="1:15" ht="17.5">
      <c r="A79" s="2"/>
      <c r="B79" s="2"/>
      <c r="C79" s="2"/>
      <c r="D79" s="2"/>
      <c r="E79" s="2"/>
      <c r="F79" s="2"/>
      <c r="G79" s="2"/>
      <c r="H79" s="2"/>
      <c r="I79" s="2"/>
      <c r="J79" s="2"/>
      <c r="K79" s="2"/>
      <c r="L79" s="2"/>
      <c r="M79" s="2"/>
      <c r="N79" s="2"/>
      <c r="O79" s="2"/>
    </row>
    <row r="80" spans="1:15" ht="17.5">
      <c r="A80" s="2"/>
      <c r="B80" s="2"/>
      <c r="C80" s="2"/>
      <c r="D80" s="2"/>
      <c r="E80" s="2"/>
      <c r="F80" s="2"/>
      <c r="G80" s="2"/>
      <c r="H80" s="2"/>
      <c r="I80" s="2"/>
      <c r="J80" s="2"/>
      <c r="K80" s="2"/>
      <c r="L80" s="2"/>
      <c r="M80" s="2"/>
      <c r="N80" s="2"/>
      <c r="O80" s="2"/>
    </row>
    <row r="81" spans="1:15" ht="17.5">
      <c r="A81" s="2"/>
      <c r="B81" s="2"/>
      <c r="C81" s="2"/>
      <c r="D81" s="2"/>
      <c r="E81" s="2"/>
      <c r="F81" s="2"/>
      <c r="G81" s="2"/>
      <c r="H81" s="2"/>
      <c r="I81" s="2"/>
      <c r="J81" s="2"/>
      <c r="K81" s="2"/>
      <c r="L81" s="2"/>
      <c r="M81" s="2"/>
      <c r="N81" s="2"/>
      <c r="O81" s="2"/>
    </row>
    <row r="82" spans="1:15" ht="17.5">
      <c r="A82" s="2"/>
      <c r="B82" s="2"/>
      <c r="C82" s="2"/>
      <c r="D82" s="2"/>
      <c r="E82" s="2"/>
      <c r="F82" s="2"/>
      <c r="G82" s="2"/>
      <c r="H82" s="2"/>
      <c r="I82" s="2"/>
      <c r="J82" s="2"/>
      <c r="K82" s="2"/>
      <c r="L82" s="2"/>
      <c r="M82" s="2"/>
      <c r="N82" s="2"/>
      <c r="O82" s="2"/>
    </row>
    <row r="83" spans="1:15" ht="17.5">
      <c r="A83" s="2"/>
      <c r="B83" s="2"/>
      <c r="C83" s="2"/>
      <c r="D83" s="2"/>
      <c r="E83" s="2"/>
      <c r="F83" s="2"/>
      <c r="G83" s="2"/>
      <c r="H83" s="2"/>
      <c r="I83" s="2"/>
      <c r="J83" s="2"/>
      <c r="K83" s="2"/>
      <c r="L83" s="2"/>
      <c r="M83" s="2"/>
      <c r="N83" s="2"/>
      <c r="O83" s="2"/>
    </row>
    <row r="84" spans="1:15" ht="17.5">
      <c r="A84" s="2"/>
      <c r="B84" s="2"/>
      <c r="C84" s="2"/>
      <c r="D84" s="2"/>
      <c r="E84" s="2"/>
      <c r="F84" s="2"/>
      <c r="G84" s="2"/>
      <c r="H84" s="2"/>
      <c r="I84" s="2"/>
      <c r="J84" s="2"/>
      <c r="K84" s="2"/>
      <c r="L84" s="2"/>
      <c r="M84" s="2"/>
      <c r="N84" s="2"/>
      <c r="O84" s="2"/>
    </row>
    <row r="85" spans="1:15" ht="17.5">
      <c r="A85" s="2"/>
      <c r="B85" s="2"/>
      <c r="C85" s="2"/>
      <c r="D85" s="2"/>
      <c r="E85" s="2"/>
      <c r="F85" s="2"/>
      <c r="G85" s="2"/>
      <c r="H85" s="2"/>
      <c r="I85" s="2"/>
      <c r="J85" s="2"/>
      <c r="K85" s="2"/>
      <c r="L85" s="2"/>
      <c r="M85" s="2"/>
      <c r="N85" s="2"/>
      <c r="O85" s="2"/>
    </row>
    <row r="86" spans="1:15" ht="17.5">
      <c r="A86" s="2"/>
      <c r="B86" s="2"/>
      <c r="C86" s="2"/>
      <c r="D86" s="2"/>
      <c r="E86" s="2"/>
      <c r="F86" s="2"/>
      <c r="G86" s="2"/>
      <c r="H86" s="2"/>
      <c r="I86" s="2"/>
      <c r="J86" s="2"/>
      <c r="K86" s="2"/>
      <c r="L86" s="2"/>
      <c r="M86" s="2"/>
      <c r="N86" s="2"/>
      <c r="O86" s="2"/>
    </row>
    <row r="87" spans="1:15" ht="17.5">
      <c r="A87" s="2"/>
      <c r="B87" s="2"/>
      <c r="C87" s="2"/>
      <c r="D87" s="2"/>
      <c r="E87" s="2"/>
      <c r="F87" s="2"/>
      <c r="G87" s="2"/>
      <c r="H87" s="2"/>
      <c r="I87" s="2"/>
      <c r="J87" s="2"/>
      <c r="K87" s="2"/>
      <c r="L87" s="2"/>
      <c r="M87" s="2"/>
      <c r="N87" s="2"/>
      <c r="O87" s="2"/>
    </row>
    <row r="88" spans="1:15" ht="17.5">
      <c r="A88" s="2"/>
      <c r="B88" s="2"/>
      <c r="C88" s="2"/>
      <c r="D88" s="2"/>
      <c r="E88" s="2"/>
      <c r="F88" s="2"/>
      <c r="G88" s="2"/>
      <c r="H88" s="2"/>
      <c r="I88" s="2"/>
      <c r="J88" s="2"/>
      <c r="K88" s="2"/>
      <c r="L88" s="2"/>
      <c r="M88" s="2"/>
      <c r="N88" s="2"/>
      <c r="O88" s="2"/>
    </row>
    <row r="89" spans="1:15" ht="17.5">
      <c r="A89" s="2"/>
      <c r="B89" s="2"/>
      <c r="C89" s="2"/>
      <c r="D89" s="2"/>
      <c r="E89" s="2"/>
      <c r="F89" s="2"/>
      <c r="G89" s="2"/>
      <c r="H89" s="2"/>
      <c r="I89" s="2"/>
      <c r="J89" s="2"/>
      <c r="K89" s="2"/>
      <c r="L89" s="2"/>
      <c r="M89" s="2"/>
      <c r="N89" s="2"/>
      <c r="O89" s="2"/>
    </row>
    <row r="90" spans="1:15" ht="17.5">
      <c r="A90" s="2"/>
      <c r="B90" s="2"/>
      <c r="C90" s="2"/>
      <c r="D90" s="2"/>
      <c r="E90" s="2"/>
      <c r="F90" s="2"/>
      <c r="G90" s="2"/>
      <c r="H90" s="2"/>
      <c r="I90" s="2"/>
      <c r="J90" s="2"/>
      <c r="K90" s="2"/>
      <c r="L90" s="2"/>
      <c r="M90" s="2"/>
      <c r="N90" s="2"/>
      <c r="O90" s="2"/>
    </row>
    <row r="91" spans="1:15" ht="17.5">
      <c r="A91" s="2"/>
      <c r="B91" s="2"/>
      <c r="C91" s="2"/>
      <c r="D91" s="2"/>
      <c r="E91" s="2"/>
      <c r="F91" s="2"/>
      <c r="G91" s="2"/>
      <c r="H91" s="2"/>
      <c r="I91" s="2"/>
      <c r="J91" s="2"/>
      <c r="K91" s="2"/>
      <c r="L91" s="2"/>
      <c r="M91" s="2"/>
      <c r="N91" s="2"/>
      <c r="O91" s="2"/>
    </row>
    <row r="92" spans="1:15" ht="17.5">
      <c r="A92" s="2"/>
      <c r="B92" s="2"/>
      <c r="C92" s="2"/>
      <c r="D92" s="2"/>
      <c r="E92" s="2"/>
      <c r="F92" s="2"/>
      <c r="G92" s="2"/>
      <c r="H92" s="2"/>
      <c r="I92" s="2"/>
      <c r="J92" s="2"/>
      <c r="K92" s="2"/>
      <c r="L92" s="2"/>
      <c r="M92" s="2"/>
      <c r="N92" s="2"/>
      <c r="O92" s="2"/>
    </row>
    <row r="93" spans="1:15" ht="17.5">
      <c r="A93" s="2"/>
      <c r="B93" s="2"/>
      <c r="C93" s="2"/>
      <c r="D93" s="2"/>
      <c r="E93" s="2"/>
      <c r="F93" s="2"/>
      <c r="G93" s="2"/>
      <c r="H93" s="2"/>
      <c r="I93" s="2"/>
      <c r="J93" s="2"/>
      <c r="K93" s="2"/>
      <c r="L93" s="2"/>
      <c r="M93" s="2"/>
      <c r="N93" s="2"/>
      <c r="O93" s="2"/>
    </row>
    <row r="94" spans="1:15" ht="17.5">
      <c r="A94" s="2"/>
      <c r="B94" s="2"/>
      <c r="C94" s="2"/>
      <c r="D94" s="2"/>
      <c r="E94" s="2"/>
      <c r="F94" s="2"/>
      <c r="G94" s="2"/>
      <c r="H94" s="2"/>
      <c r="I94" s="2"/>
      <c r="J94" s="2"/>
      <c r="K94" s="2"/>
      <c r="L94" s="2"/>
      <c r="M94" s="2"/>
      <c r="N94" s="2"/>
      <c r="O94" s="2"/>
    </row>
    <row r="95" spans="1:15" ht="17.5">
      <c r="A95" s="2"/>
      <c r="B95" s="2"/>
      <c r="C95" s="2"/>
      <c r="D95" s="2"/>
      <c r="E95" s="2"/>
      <c r="F95" s="2"/>
      <c r="G95" s="2"/>
      <c r="H95" s="2"/>
      <c r="I95" s="2"/>
      <c r="J95" s="2"/>
      <c r="K95" s="2"/>
      <c r="L95" s="2"/>
      <c r="M95" s="2"/>
      <c r="N95" s="2"/>
      <c r="O95" s="2"/>
    </row>
    <row r="96" spans="1:15" ht="17.5">
      <c r="A96" s="2"/>
      <c r="B96" s="2"/>
      <c r="C96" s="2"/>
      <c r="D96" s="2"/>
      <c r="E96" s="2"/>
      <c r="F96" s="2"/>
      <c r="G96" s="2"/>
      <c r="H96" s="2"/>
      <c r="I96" s="2"/>
      <c r="J96" s="2"/>
      <c r="K96" s="2"/>
      <c r="L96" s="2"/>
      <c r="M96" s="2"/>
      <c r="N96" s="2"/>
      <c r="O96" s="2"/>
    </row>
    <row r="97" spans="1:15" ht="17.5">
      <c r="A97" s="2"/>
      <c r="B97" s="2"/>
      <c r="C97" s="2"/>
      <c r="D97" s="2"/>
      <c r="E97" s="2"/>
      <c r="F97" s="2"/>
      <c r="G97" s="2"/>
      <c r="H97" s="2"/>
      <c r="I97" s="2"/>
      <c r="J97" s="2"/>
      <c r="K97" s="2"/>
      <c r="L97" s="2"/>
      <c r="M97" s="2"/>
      <c r="N97" s="2"/>
      <c r="O97" s="2"/>
    </row>
    <row r="98" spans="1:15" ht="17.5">
      <c r="A98" s="2"/>
      <c r="B98" s="2"/>
      <c r="C98" s="2"/>
      <c r="D98" s="2"/>
      <c r="E98" s="2"/>
      <c r="F98" s="2"/>
      <c r="G98" s="2"/>
      <c r="H98" s="2"/>
      <c r="I98" s="2"/>
      <c r="J98" s="2"/>
      <c r="K98" s="2"/>
      <c r="L98" s="2"/>
      <c r="M98" s="2"/>
      <c r="N98" s="2"/>
      <c r="O98" s="2"/>
    </row>
    <row r="99" spans="1:15" ht="17.5">
      <c r="A99" s="2"/>
      <c r="B99" s="2"/>
      <c r="C99" s="2"/>
      <c r="D99" s="2"/>
      <c r="E99" s="2"/>
      <c r="F99" s="2"/>
      <c r="G99" s="2"/>
      <c r="H99" s="2"/>
      <c r="I99" s="2"/>
      <c r="J99" s="2"/>
      <c r="K99" s="2"/>
      <c r="L99" s="2"/>
      <c r="M99" s="2"/>
      <c r="N99" s="2"/>
      <c r="O99" s="2"/>
    </row>
    <row r="100" spans="1:15" ht="17.5">
      <c r="A100" s="2"/>
      <c r="B100" s="2"/>
      <c r="C100" s="2"/>
      <c r="D100" s="2"/>
      <c r="E100" s="2"/>
      <c r="F100" s="2"/>
      <c r="G100" s="2"/>
      <c r="H100" s="2"/>
      <c r="I100" s="2"/>
      <c r="J100" s="2"/>
      <c r="K100" s="2"/>
      <c r="L100" s="2"/>
      <c r="M100" s="2"/>
      <c r="N100" s="2"/>
      <c r="O100" s="2"/>
    </row>
    <row r="101" spans="1:15" ht="17.5">
      <c r="A101" s="2"/>
      <c r="B101" s="2"/>
      <c r="C101" s="2"/>
      <c r="D101" s="2"/>
      <c r="E101" s="2"/>
      <c r="F101" s="2"/>
      <c r="G101" s="2"/>
      <c r="H101" s="2"/>
      <c r="I101" s="2"/>
      <c r="J101" s="2"/>
      <c r="K101" s="2"/>
      <c r="L101" s="2"/>
      <c r="M101" s="2"/>
      <c r="N101" s="2"/>
      <c r="O101" s="2"/>
    </row>
    <row r="102" spans="1:15" ht="17.5">
      <c r="A102" s="2"/>
      <c r="B102" s="2"/>
      <c r="C102" s="2"/>
      <c r="D102" s="2"/>
      <c r="E102" s="2"/>
      <c r="F102" s="2"/>
      <c r="G102" s="2"/>
      <c r="H102" s="2"/>
      <c r="I102" s="2"/>
      <c r="J102" s="2"/>
      <c r="K102" s="2"/>
      <c r="L102" s="2"/>
      <c r="M102" s="2"/>
      <c r="N102" s="2"/>
      <c r="O102" s="2"/>
    </row>
    <row r="103" spans="1:15" ht="17.5">
      <c r="A103" s="2"/>
      <c r="B103" s="2"/>
      <c r="C103" s="2"/>
      <c r="D103" s="2"/>
      <c r="E103" s="2"/>
      <c r="F103" s="2"/>
      <c r="G103" s="2"/>
      <c r="H103" s="2"/>
      <c r="I103" s="2"/>
      <c r="J103" s="2"/>
      <c r="K103" s="2"/>
      <c r="L103" s="2"/>
      <c r="M103" s="2"/>
      <c r="N103" s="2"/>
      <c r="O103" s="2"/>
    </row>
    <row r="104" spans="1:15" ht="17.5">
      <c r="A104" s="2"/>
      <c r="B104" s="2"/>
      <c r="C104" s="2"/>
      <c r="D104" s="2"/>
      <c r="E104" s="2"/>
      <c r="F104" s="2"/>
      <c r="G104" s="2"/>
      <c r="H104" s="2"/>
      <c r="I104" s="2"/>
      <c r="J104" s="2"/>
      <c r="K104" s="2"/>
      <c r="L104" s="2"/>
      <c r="M104" s="2"/>
      <c r="N104" s="2"/>
      <c r="O104" s="2"/>
    </row>
    <row r="105" spans="1:15" ht="17.5">
      <c r="A105" s="2"/>
      <c r="B105" s="2"/>
      <c r="C105" s="2"/>
      <c r="D105" s="2"/>
      <c r="E105" s="2"/>
      <c r="F105" s="2"/>
      <c r="G105" s="2"/>
      <c r="H105" s="2"/>
      <c r="I105" s="2"/>
      <c r="J105" s="2"/>
      <c r="K105" s="2"/>
      <c r="L105" s="2"/>
      <c r="M105" s="2"/>
      <c r="N105" s="2"/>
      <c r="O105" s="2"/>
    </row>
    <row r="106" spans="1:15" ht="17.5">
      <c r="A106" s="2"/>
      <c r="B106" s="2"/>
      <c r="C106" s="2"/>
      <c r="D106" s="2"/>
      <c r="E106" s="2"/>
      <c r="F106" s="2"/>
      <c r="G106" s="2"/>
      <c r="H106" s="2"/>
      <c r="I106" s="2"/>
      <c r="J106" s="2"/>
      <c r="K106" s="2"/>
      <c r="L106" s="2"/>
      <c r="M106" s="2"/>
      <c r="N106" s="2"/>
      <c r="O106" s="2"/>
    </row>
    <row r="107" spans="1:15" ht="17.5">
      <c r="A107" s="2"/>
      <c r="B107" s="2"/>
      <c r="C107" s="2"/>
      <c r="D107" s="2"/>
      <c r="E107" s="2"/>
      <c r="F107" s="2"/>
      <c r="G107" s="2"/>
      <c r="H107" s="2"/>
      <c r="I107" s="2"/>
      <c r="J107" s="2"/>
      <c r="K107" s="2"/>
      <c r="L107" s="2"/>
      <c r="M107" s="2"/>
      <c r="N107" s="2"/>
      <c r="O107" s="2"/>
    </row>
    <row r="108" spans="1:15" ht="17.5">
      <c r="A108" s="2"/>
      <c r="B108" s="2"/>
      <c r="C108" s="2"/>
      <c r="D108" s="2"/>
      <c r="E108" s="2"/>
      <c r="F108" s="2"/>
      <c r="G108" s="2"/>
      <c r="H108" s="2"/>
      <c r="I108" s="2"/>
      <c r="J108" s="2"/>
      <c r="K108" s="2"/>
      <c r="L108" s="2"/>
      <c r="M108" s="2"/>
      <c r="N108" s="2"/>
      <c r="O108" s="2"/>
    </row>
    <row r="109" spans="1:15" ht="17.5">
      <c r="A109" s="2"/>
      <c r="B109" s="2"/>
      <c r="C109" s="2"/>
      <c r="D109" s="2"/>
      <c r="E109" s="2"/>
      <c r="F109" s="2"/>
      <c r="G109" s="2"/>
      <c r="H109" s="2"/>
      <c r="I109" s="2"/>
      <c r="J109" s="2"/>
      <c r="K109" s="2"/>
      <c r="L109" s="2"/>
      <c r="M109" s="2"/>
      <c r="N109" s="2"/>
      <c r="O109" s="2"/>
    </row>
    <row r="110" spans="1:15" ht="17.5">
      <c r="A110" s="2"/>
      <c r="B110" s="2"/>
      <c r="C110" s="2"/>
      <c r="D110" s="2"/>
      <c r="E110" s="2"/>
      <c r="F110" s="2"/>
      <c r="G110" s="2"/>
      <c r="H110" s="2"/>
      <c r="I110" s="2"/>
      <c r="J110" s="2"/>
      <c r="K110" s="2"/>
      <c r="L110" s="2"/>
      <c r="M110" s="2"/>
      <c r="N110" s="2"/>
      <c r="O110" s="2"/>
    </row>
    <row r="111" spans="1:15" ht="17.5">
      <c r="A111" s="2"/>
      <c r="B111" s="2"/>
      <c r="C111" s="2"/>
      <c r="D111" s="2"/>
      <c r="E111" s="2"/>
      <c r="F111" s="2"/>
      <c r="G111" s="2"/>
      <c r="H111" s="2"/>
      <c r="I111" s="2"/>
      <c r="J111" s="2"/>
      <c r="K111" s="2"/>
      <c r="L111" s="2"/>
      <c r="M111" s="2"/>
      <c r="N111" s="2"/>
      <c r="O111" s="2"/>
    </row>
    <row r="112" spans="1:15" ht="17.5">
      <c r="A112" s="2"/>
      <c r="B112" s="2"/>
      <c r="C112" s="2"/>
      <c r="D112" s="2"/>
      <c r="E112" s="2"/>
      <c r="F112" s="2"/>
      <c r="G112" s="2"/>
      <c r="H112" s="2"/>
      <c r="I112" s="2"/>
      <c r="J112" s="2"/>
      <c r="K112" s="2"/>
      <c r="L112" s="2"/>
      <c r="M112" s="2"/>
      <c r="N112" s="2"/>
      <c r="O112" s="2"/>
    </row>
    <row r="113" spans="1:15" ht="17.5">
      <c r="A113" s="2"/>
      <c r="B113" s="2"/>
      <c r="C113" s="2"/>
      <c r="D113" s="2"/>
      <c r="E113" s="2"/>
      <c r="F113" s="2"/>
      <c r="G113" s="2"/>
      <c r="H113" s="2"/>
      <c r="I113" s="2"/>
      <c r="J113" s="2"/>
      <c r="K113" s="2"/>
      <c r="L113" s="2"/>
      <c r="M113" s="2"/>
      <c r="N113" s="2"/>
      <c r="O113" s="2"/>
    </row>
    <row r="114" spans="1:15" ht="17.5">
      <c r="A114" s="2"/>
      <c r="B114" s="2"/>
      <c r="C114" s="2"/>
      <c r="D114" s="2"/>
      <c r="E114" s="2"/>
      <c r="F114" s="2"/>
      <c r="G114" s="2"/>
      <c r="H114" s="2"/>
      <c r="I114" s="2"/>
      <c r="J114" s="2"/>
      <c r="K114" s="2"/>
      <c r="L114" s="2"/>
      <c r="M114" s="2"/>
      <c r="N114" s="2"/>
      <c r="O114" s="2"/>
    </row>
    <row r="115" spans="1:15" ht="17.5">
      <c r="A115" s="2"/>
      <c r="B115" s="2"/>
      <c r="C115" s="2"/>
      <c r="D115" s="2"/>
      <c r="E115" s="2"/>
      <c r="F115" s="2"/>
      <c r="G115" s="2"/>
      <c r="H115" s="2"/>
      <c r="I115" s="2"/>
      <c r="J115" s="2"/>
      <c r="K115" s="2"/>
      <c r="L115" s="2"/>
      <c r="M115" s="2"/>
      <c r="N115" s="2"/>
      <c r="O115" s="2"/>
    </row>
    <row r="116" spans="1:15" ht="17.5">
      <c r="A116" s="2"/>
      <c r="B116" s="2"/>
      <c r="C116" s="2"/>
      <c r="D116" s="2"/>
      <c r="E116" s="2"/>
      <c r="F116" s="2"/>
      <c r="G116" s="2"/>
      <c r="H116" s="2"/>
      <c r="I116" s="2"/>
      <c r="J116" s="2"/>
      <c r="K116" s="2"/>
      <c r="L116" s="2"/>
      <c r="M116" s="2"/>
      <c r="N116" s="2"/>
      <c r="O116" s="2"/>
    </row>
    <row r="117" spans="1:15" ht="17.5">
      <c r="A117" s="2"/>
      <c r="B117" s="2"/>
      <c r="C117" s="2"/>
      <c r="D117" s="2"/>
      <c r="E117" s="2"/>
      <c r="F117" s="2"/>
      <c r="G117" s="2"/>
      <c r="H117" s="2"/>
      <c r="I117" s="2"/>
      <c r="J117" s="2"/>
      <c r="K117" s="2"/>
      <c r="L117" s="2"/>
      <c r="M117" s="2"/>
      <c r="N117" s="2"/>
      <c r="O117" s="2"/>
    </row>
    <row r="118" spans="1:15" ht="17.5">
      <c r="A118" s="2"/>
      <c r="B118" s="2"/>
      <c r="C118" s="2"/>
      <c r="D118" s="2"/>
      <c r="E118" s="2"/>
      <c r="F118" s="2"/>
      <c r="G118" s="2"/>
      <c r="H118" s="2"/>
      <c r="I118" s="2"/>
      <c r="J118" s="2"/>
      <c r="K118" s="2"/>
      <c r="L118" s="2"/>
      <c r="M118" s="2"/>
      <c r="N118" s="2"/>
      <c r="O118" s="2"/>
    </row>
    <row r="119" spans="1:15" ht="17.5">
      <c r="A119" s="2"/>
      <c r="B119" s="2"/>
      <c r="C119" s="2"/>
      <c r="D119" s="2"/>
      <c r="E119" s="2"/>
      <c r="F119" s="2"/>
      <c r="G119" s="2"/>
      <c r="H119" s="2"/>
      <c r="I119" s="2"/>
      <c r="J119" s="2"/>
      <c r="K119" s="2"/>
      <c r="L119" s="2"/>
      <c r="M119" s="2"/>
      <c r="N119" s="2"/>
      <c r="O119" s="2"/>
    </row>
    <row r="120" spans="1:15" ht="17.5">
      <c r="A120" s="2"/>
      <c r="B120" s="2"/>
      <c r="C120" s="2"/>
      <c r="D120" s="2"/>
      <c r="E120" s="2"/>
      <c r="F120" s="2"/>
      <c r="G120" s="2"/>
      <c r="H120" s="2"/>
      <c r="I120" s="2"/>
      <c r="J120" s="2"/>
      <c r="K120" s="2"/>
      <c r="L120" s="2"/>
      <c r="M120" s="2"/>
      <c r="N120" s="2"/>
      <c r="O120" s="2"/>
    </row>
    <row r="121" spans="1:15" ht="17.5">
      <c r="A121" s="2"/>
      <c r="B121" s="2"/>
      <c r="C121" s="2"/>
      <c r="D121" s="2"/>
      <c r="E121" s="2"/>
      <c r="F121" s="2"/>
      <c r="G121" s="2"/>
      <c r="H121" s="2"/>
      <c r="I121" s="2"/>
      <c r="J121" s="2"/>
      <c r="K121" s="2"/>
      <c r="L121" s="2"/>
      <c r="M121" s="2"/>
      <c r="N121" s="2"/>
      <c r="O121" s="2"/>
    </row>
    <row r="122" spans="1:15" ht="17.5">
      <c r="A122" s="2"/>
      <c r="B122" s="2"/>
      <c r="C122" s="2"/>
      <c r="D122" s="2"/>
      <c r="E122" s="2"/>
      <c r="F122" s="2"/>
      <c r="G122" s="2"/>
      <c r="H122" s="2"/>
      <c r="I122" s="2"/>
      <c r="J122" s="2"/>
      <c r="K122" s="2"/>
      <c r="L122" s="2"/>
      <c r="M122" s="2"/>
      <c r="N122" s="2"/>
      <c r="O122" s="2"/>
    </row>
    <row r="123" spans="1:15" ht="17.5">
      <c r="A123" s="2"/>
      <c r="B123" s="2"/>
      <c r="C123" s="2"/>
      <c r="D123" s="2"/>
      <c r="E123" s="2"/>
      <c r="F123" s="2"/>
      <c r="G123" s="2"/>
      <c r="H123" s="2"/>
      <c r="I123" s="2"/>
      <c r="J123" s="2"/>
      <c r="K123" s="2"/>
      <c r="L123" s="2"/>
      <c r="M123" s="2"/>
      <c r="N123" s="2"/>
      <c r="O123" s="2"/>
    </row>
    <row r="124" spans="1:15" ht="17.5">
      <c r="A124" s="2"/>
      <c r="B124" s="2"/>
      <c r="C124" s="2"/>
      <c r="D124" s="2"/>
      <c r="E124" s="2"/>
      <c r="F124" s="2"/>
      <c r="G124" s="2"/>
      <c r="H124" s="2"/>
      <c r="I124" s="2"/>
      <c r="J124" s="2"/>
      <c r="K124" s="2"/>
      <c r="L124" s="2"/>
      <c r="M124" s="2"/>
      <c r="N124" s="2"/>
      <c r="O124" s="2"/>
    </row>
    <row r="125" spans="1:15" ht="17.5">
      <c r="A125" s="2"/>
      <c r="B125" s="2"/>
      <c r="C125" s="2"/>
      <c r="D125" s="2"/>
      <c r="E125" s="2"/>
      <c r="F125" s="2"/>
      <c r="G125" s="2"/>
      <c r="H125" s="2"/>
      <c r="I125" s="2"/>
      <c r="J125" s="2"/>
      <c r="K125" s="2"/>
      <c r="L125" s="2"/>
      <c r="M125" s="2"/>
      <c r="N125" s="2"/>
      <c r="O125" s="2"/>
    </row>
    <row r="126" spans="1:15" ht="17.5">
      <c r="A126" s="2"/>
      <c r="B126" s="2"/>
      <c r="C126" s="2"/>
      <c r="D126" s="2"/>
      <c r="E126" s="2"/>
      <c r="F126" s="2"/>
      <c r="G126" s="2"/>
      <c r="H126" s="2"/>
      <c r="I126" s="2"/>
      <c r="J126" s="2"/>
      <c r="K126" s="2"/>
      <c r="L126" s="2"/>
      <c r="M126" s="2"/>
      <c r="N126" s="2"/>
      <c r="O126" s="2"/>
    </row>
    <row r="127" spans="1:15" ht="17.5">
      <c r="A127" s="2"/>
      <c r="B127" s="2"/>
      <c r="C127" s="2"/>
      <c r="D127" s="2"/>
      <c r="E127" s="2"/>
      <c r="F127" s="2"/>
      <c r="G127" s="2"/>
      <c r="H127" s="2"/>
      <c r="I127" s="2"/>
      <c r="J127" s="2"/>
      <c r="K127" s="2"/>
      <c r="L127" s="2"/>
      <c r="M127" s="2"/>
      <c r="N127" s="2"/>
      <c r="O127" s="2"/>
    </row>
    <row r="128" spans="1:15" ht="17.5">
      <c r="A128" s="2"/>
      <c r="B128" s="2"/>
      <c r="C128" s="2"/>
      <c r="D128" s="2"/>
      <c r="E128" s="2"/>
      <c r="F128" s="2"/>
      <c r="G128" s="2"/>
      <c r="H128" s="2"/>
      <c r="I128" s="2"/>
      <c r="J128" s="2"/>
      <c r="K128" s="2"/>
      <c r="L128" s="2"/>
      <c r="M128" s="2"/>
      <c r="N128" s="2"/>
      <c r="O128" s="2"/>
    </row>
    <row r="129" spans="1:15" ht="17.5">
      <c r="A129" s="2"/>
      <c r="B129" s="2"/>
      <c r="C129" s="2"/>
      <c r="D129" s="2"/>
      <c r="E129" s="2"/>
      <c r="F129" s="2"/>
      <c r="G129" s="2"/>
      <c r="H129" s="2"/>
      <c r="I129" s="2"/>
      <c r="J129" s="2"/>
      <c r="K129" s="2"/>
      <c r="L129" s="2"/>
      <c r="M129" s="2"/>
      <c r="N129" s="2"/>
      <c r="O129" s="2"/>
    </row>
    <row r="130" spans="1:15" ht="17.5">
      <c r="A130" s="2"/>
      <c r="B130" s="2"/>
      <c r="C130" s="2"/>
      <c r="D130" s="2"/>
      <c r="E130" s="2"/>
      <c r="F130" s="2"/>
      <c r="G130" s="2"/>
      <c r="H130" s="2"/>
      <c r="I130" s="2"/>
      <c r="J130" s="2"/>
      <c r="K130" s="2"/>
      <c r="L130" s="2"/>
      <c r="M130" s="2"/>
      <c r="N130" s="2"/>
      <c r="O130" s="2"/>
    </row>
    <row r="131" spans="1:15" ht="17.5">
      <c r="A131" s="2"/>
      <c r="B131" s="2"/>
      <c r="C131" s="2"/>
      <c r="D131" s="2"/>
      <c r="E131" s="2"/>
      <c r="F131" s="2"/>
      <c r="G131" s="2"/>
      <c r="H131" s="2"/>
      <c r="I131" s="2"/>
      <c r="J131" s="2"/>
      <c r="K131" s="2"/>
      <c r="L131" s="2"/>
      <c r="M131" s="2"/>
      <c r="N131" s="2"/>
      <c r="O131" s="2"/>
    </row>
    <row r="220" spans="1:1" ht="409.5">
      <c r="A220" s="83" t="s">
        <v>1</v>
      </c>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J25"/>
  <sheetViews>
    <sheetView zoomScale="120" zoomScaleNormal="120" workbookViewId="0">
      <selection activeCell="M14" sqref="M14"/>
    </sheetView>
  </sheetViews>
  <sheetFormatPr defaultColWidth="9.36328125" defaultRowHeight="14.5"/>
  <cols>
    <col min="1" max="1" width="14.54296875" bestFit="1" customWidth="1" collapsed="1"/>
    <col min="6" max="6" width="1.1796875" bestFit="1" customWidth="1"/>
    <col min="8" max="8" width="1.1796875" bestFit="1" customWidth="1"/>
  </cols>
  <sheetData>
    <row r="1" spans="1:10" ht="22.5">
      <c r="A1" s="132" t="s">
        <v>223</v>
      </c>
      <c r="B1" s="133"/>
      <c r="C1" s="133"/>
      <c r="D1" s="133"/>
      <c r="E1" s="133"/>
      <c r="F1" s="133"/>
      <c r="G1" s="133"/>
      <c r="H1" s="133"/>
      <c r="I1" s="133"/>
      <c r="J1" s="133"/>
    </row>
    <row r="3" spans="1:10" ht="16.5">
      <c r="A3" s="134" t="s">
        <v>2</v>
      </c>
      <c r="B3" s="134"/>
      <c r="C3" s="134"/>
      <c r="D3" s="134"/>
      <c r="E3" s="134"/>
      <c r="F3" s="134"/>
      <c r="G3" s="134"/>
      <c r="H3" s="134"/>
      <c r="I3" s="134"/>
      <c r="J3" s="134"/>
    </row>
    <row r="5" spans="1:10">
      <c r="B5" s="5" t="s">
        <v>3</v>
      </c>
      <c r="C5" s="127" t="s">
        <v>4</v>
      </c>
      <c r="D5" s="128"/>
      <c r="E5" s="129"/>
      <c r="F5" s="6"/>
      <c r="G5" s="115" t="s">
        <v>239</v>
      </c>
      <c r="H5" s="89"/>
      <c r="I5" s="127" t="s">
        <v>5</v>
      </c>
      <c r="J5" s="129"/>
    </row>
    <row r="6" spans="1:10" ht="30">
      <c r="A6" s="6"/>
      <c r="B6" s="5"/>
      <c r="C6" s="7" t="s">
        <v>245</v>
      </c>
      <c r="D6" s="8" t="s">
        <v>240</v>
      </c>
      <c r="E6" s="9" t="s">
        <v>246</v>
      </c>
      <c r="F6" s="10" t="s">
        <v>3</v>
      </c>
      <c r="G6" s="91" t="s">
        <v>241</v>
      </c>
      <c r="H6" s="90" t="s">
        <v>3</v>
      </c>
      <c r="I6" s="7" t="s">
        <v>247</v>
      </c>
      <c r="J6" s="11" t="s">
        <v>248</v>
      </c>
    </row>
    <row r="7" spans="1:10">
      <c r="A7" s="130" t="s">
        <v>6</v>
      </c>
      <c r="B7" s="130"/>
      <c r="C7" s="10"/>
      <c r="D7" s="10"/>
      <c r="E7" s="10"/>
      <c r="F7" s="10" t="s">
        <v>3</v>
      </c>
      <c r="G7" s="12"/>
      <c r="H7" s="10" t="s">
        <v>3</v>
      </c>
      <c r="I7" s="10"/>
      <c r="J7" s="10"/>
    </row>
    <row r="8" spans="1:10">
      <c r="A8" s="6" t="s">
        <v>7</v>
      </c>
      <c r="B8" s="10" t="s">
        <v>8</v>
      </c>
      <c r="C8" s="13">
        <v>1900.7923637189499</v>
      </c>
      <c r="D8" s="14">
        <v>1940.92062192803</v>
      </c>
      <c r="E8" s="15">
        <v>1859.70255658823</v>
      </c>
      <c r="F8" s="10" t="s">
        <v>3</v>
      </c>
      <c r="G8" s="16">
        <v>7543.7496902482999</v>
      </c>
      <c r="H8" s="17" t="s">
        <v>3</v>
      </c>
      <c r="I8" s="18">
        <v>-2.1617199182306604E-2</v>
      </c>
      <c r="J8" s="19">
        <v>-4.1845124639420507E-2</v>
      </c>
    </row>
    <row r="9" spans="1:10">
      <c r="A9" s="6" t="s">
        <v>9</v>
      </c>
      <c r="B9" s="10" t="s">
        <v>8</v>
      </c>
      <c r="C9" s="16">
        <v>736.25140093655205</v>
      </c>
      <c r="D9" s="92">
        <v>782.85828738836994</v>
      </c>
      <c r="E9" s="93">
        <v>784.59885214500105</v>
      </c>
      <c r="F9" s="16"/>
      <c r="G9" s="16">
        <v>3009.2079760500101</v>
      </c>
      <c r="H9" s="21"/>
      <c r="I9" s="22">
        <v>6.5667041376014229E-2</v>
      </c>
      <c r="J9" s="23">
        <v>2.2233458911671724E-3</v>
      </c>
    </row>
    <row r="10" spans="1:10">
      <c r="A10" s="6" t="s">
        <v>10</v>
      </c>
      <c r="B10" s="10" t="s">
        <v>8</v>
      </c>
      <c r="C10" s="16">
        <v>13625.4841533038</v>
      </c>
      <c r="D10" s="92">
        <v>13180.753054168799</v>
      </c>
      <c r="E10" s="24">
        <v>12088.760020191599</v>
      </c>
      <c r="F10" s="10" t="s">
        <v>3</v>
      </c>
      <c r="G10" s="16">
        <v>54618.023938281403</v>
      </c>
      <c r="H10" s="17" t="s">
        <v>3</v>
      </c>
      <c r="I10" s="22">
        <v>-0.11278308468323951</v>
      </c>
      <c r="J10" s="23">
        <v>-8.2847545166004399E-2</v>
      </c>
    </row>
    <row r="11" spans="1:10">
      <c r="A11" s="6" t="s">
        <v>11</v>
      </c>
      <c r="B11" s="10" t="s">
        <v>8</v>
      </c>
      <c r="C11" s="16">
        <v>123.134</v>
      </c>
      <c r="D11" s="92">
        <v>141.22999999999999</v>
      </c>
      <c r="E11" s="24">
        <v>123.942886</v>
      </c>
      <c r="F11" s="10" t="s">
        <v>3</v>
      </c>
      <c r="G11" s="16">
        <v>531.74300000000005</v>
      </c>
      <c r="H11" s="17" t="s">
        <v>3</v>
      </c>
      <c r="I11" s="22">
        <v>6.5691523056182781E-3</v>
      </c>
      <c r="J11" s="23">
        <v>-0.12240397932450606</v>
      </c>
    </row>
    <row r="12" spans="1:10">
      <c r="A12" s="6" t="s">
        <v>12</v>
      </c>
      <c r="B12" s="10" t="s">
        <v>8</v>
      </c>
      <c r="C12" s="26">
        <v>125.450421700089</v>
      </c>
      <c r="D12" s="28">
        <v>131.291840200363</v>
      </c>
      <c r="E12" s="25">
        <v>130.678185171927</v>
      </c>
      <c r="F12" s="28" t="s">
        <v>3</v>
      </c>
      <c r="G12" s="26">
        <v>521.14698758093402</v>
      </c>
      <c r="H12" s="17" t="s">
        <v>3</v>
      </c>
      <c r="I12" s="22">
        <v>4.1671948176753675E-2</v>
      </c>
      <c r="J12" s="23">
        <v>-4.6739769013786981E-3</v>
      </c>
    </row>
    <row r="13" spans="1:10">
      <c r="A13" s="6" t="s">
        <v>13</v>
      </c>
      <c r="B13" s="10" t="s">
        <v>8</v>
      </c>
      <c r="C13" s="26">
        <v>54.661195669094901</v>
      </c>
      <c r="D13" s="28">
        <v>51.036289249848998</v>
      </c>
      <c r="E13" s="27">
        <v>58.877260134626503</v>
      </c>
      <c r="F13" s="28" t="s">
        <v>3</v>
      </c>
      <c r="G13" s="26">
        <v>209.21786612659</v>
      </c>
      <c r="H13" s="17" t="s">
        <v>3</v>
      </c>
      <c r="I13" s="22">
        <v>7.7130849662612452E-2</v>
      </c>
      <c r="J13" s="23">
        <v>0.15363520741862524</v>
      </c>
    </row>
    <row r="14" spans="1:10">
      <c r="A14" s="6" t="s">
        <v>14</v>
      </c>
      <c r="B14" s="10" t="s">
        <v>15</v>
      </c>
      <c r="C14" s="16">
        <v>991.136039999996</v>
      </c>
      <c r="D14" s="92">
        <v>1318.9131400000001</v>
      </c>
      <c r="E14" s="20">
        <v>953.543600000026</v>
      </c>
      <c r="F14" s="10" t="s">
        <v>3</v>
      </c>
      <c r="G14" s="16">
        <v>4651.4864799999996</v>
      </c>
      <c r="H14" s="17" t="s">
        <v>3</v>
      </c>
      <c r="I14" s="22">
        <v>-3.792863792943111E-2</v>
      </c>
      <c r="J14" s="23">
        <v>-0.27702320108811268</v>
      </c>
    </row>
    <row r="15" spans="1:10">
      <c r="A15" s="6" t="s">
        <v>16</v>
      </c>
      <c r="B15" s="10" t="s">
        <v>8</v>
      </c>
      <c r="C15" s="16">
        <v>62465.358233200001</v>
      </c>
      <c r="D15" s="92">
        <v>78415.174283999993</v>
      </c>
      <c r="E15" s="24">
        <v>69783.882360000003</v>
      </c>
      <c r="F15" s="10" t="s">
        <v>3</v>
      </c>
      <c r="G15" s="16">
        <v>283246.80778239999</v>
      </c>
      <c r="H15" s="17" t="s">
        <v>3</v>
      </c>
      <c r="I15" s="22">
        <v>0.11716132483348582</v>
      </c>
      <c r="J15" s="23">
        <v>-0.11007170490675219</v>
      </c>
    </row>
    <row r="16" spans="1:10">
      <c r="A16" s="6" t="s">
        <v>17</v>
      </c>
      <c r="B16" s="10" t="s">
        <v>8</v>
      </c>
      <c r="C16" s="29">
        <v>273.47683740000002</v>
      </c>
      <c r="D16" s="30">
        <v>323.47291660000002</v>
      </c>
      <c r="E16" s="31">
        <v>285.20637590000001</v>
      </c>
      <c r="F16" s="10" t="s">
        <v>3</v>
      </c>
      <c r="G16" s="29">
        <v>1199.6626982600001</v>
      </c>
      <c r="H16" s="17" t="s">
        <v>3</v>
      </c>
      <c r="I16" s="32">
        <v>4.2890427619081385E-2</v>
      </c>
      <c r="J16" s="33">
        <v>-0.11829905607621434</v>
      </c>
    </row>
    <row r="17" spans="1:10">
      <c r="A17" s="131" t="s">
        <v>18</v>
      </c>
      <c r="B17" s="131"/>
      <c r="C17" s="10"/>
      <c r="D17" s="10"/>
      <c r="E17" s="10"/>
      <c r="F17" s="10" t="s">
        <v>3</v>
      </c>
      <c r="G17" s="10"/>
      <c r="H17" s="10" t="s">
        <v>3</v>
      </c>
      <c r="I17" s="10"/>
      <c r="J17" s="10"/>
    </row>
    <row r="18" spans="1:10">
      <c r="A18" s="6" t="s">
        <v>19</v>
      </c>
      <c r="B18" s="10" t="s">
        <v>20</v>
      </c>
      <c r="C18" s="34">
        <v>68.512446929304602</v>
      </c>
      <c r="D18" s="35">
        <v>55.664451469032997</v>
      </c>
      <c r="E18" s="36">
        <v>64.359064330699994</v>
      </c>
      <c r="F18" s="28" t="s">
        <v>3</v>
      </c>
      <c r="G18" s="34">
        <v>234.95746012595399</v>
      </c>
      <c r="H18" s="17" t="s">
        <v>3</v>
      </c>
      <c r="I18" s="18">
        <v>-6.0622307109981434E-2</v>
      </c>
      <c r="J18" s="19">
        <v>0.15619686590289936</v>
      </c>
    </row>
    <row r="19" spans="1:10">
      <c r="A19" s="6" t="s">
        <v>21</v>
      </c>
      <c r="B19" s="10" t="s">
        <v>20</v>
      </c>
      <c r="C19" s="26">
        <v>32.237638509999996</v>
      </c>
      <c r="D19" s="28">
        <v>30.285861000000001</v>
      </c>
      <c r="E19" s="27">
        <v>22.040412</v>
      </c>
      <c r="F19" s="28" t="s">
        <v>3</v>
      </c>
      <c r="G19" s="26">
        <v>113.91809372</v>
      </c>
      <c r="H19" s="17" t="s">
        <v>3</v>
      </c>
      <c r="I19" s="22">
        <v>-0.31631431399160503</v>
      </c>
      <c r="J19" s="23">
        <v>-0.27225407261824258</v>
      </c>
    </row>
    <row r="20" spans="1:10">
      <c r="A20" s="6" t="s">
        <v>22</v>
      </c>
      <c r="B20" s="10" t="s">
        <v>8</v>
      </c>
      <c r="C20" s="26">
        <v>1.0657330863640899</v>
      </c>
      <c r="D20" s="28">
        <v>1.06724557150893</v>
      </c>
      <c r="E20" s="27">
        <v>0.12682204980450201</v>
      </c>
      <c r="F20" s="28" t="s">
        <v>3</v>
      </c>
      <c r="G20" s="26">
        <v>3.34743986344133</v>
      </c>
      <c r="H20" s="17" t="s">
        <v>3</v>
      </c>
      <c r="I20" s="22">
        <v>-0.8810001759097349</v>
      </c>
      <c r="J20" s="23">
        <v>-0.88116882075678782</v>
      </c>
    </row>
    <row r="21" spans="1:10">
      <c r="A21" s="6" t="s">
        <v>23</v>
      </c>
      <c r="B21" s="10" t="s">
        <v>8</v>
      </c>
      <c r="C21" s="16">
        <v>1595.1088219999999</v>
      </c>
      <c r="D21" s="92">
        <v>1457.9287592000001</v>
      </c>
      <c r="E21" s="24">
        <v>1449.7200903999999</v>
      </c>
      <c r="F21" s="10" t="s">
        <v>3</v>
      </c>
      <c r="G21" s="16">
        <v>5757.2012696000002</v>
      </c>
      <c r="H21" s="17" t="s">
        <v>3</v>
      </c>
      <c r="I21" s="22">
        <v>-9.114659112580599E-2</v>
      </c>
      <c r="J21" s="23">
        <v>-5.6303634510265505E-3</v>
      </c>
    </row>
    <row r="22" spans="1:10">
      <c r="A22" s="6" t="s">
        <v>24</v>
      </c>
      <c r="B22" s="10" t="s">
        <v>20</v>
      </c>
      <c r="C22" s="16">
        <v>1012.25653572598</v>
      </c>
      <c r="D22" s="92">
        <v>1041.6864057144801</v>
      </c>
      <c r="E22" s="24">
        <v>935.23760439982004</v>
      </c>
      <c r="F22" s="10" t="s">
        <v>3</v>
      </c>
      <c r="G22" s="16">
        <v>3939.6711151252198</v>
      </c>
      <c r="H22" s="17" t="s">
        <v>3</v>
      </c>
      <c r="I22" s="22">
        <v>-7.6086375941176607E-2</v>
      </c>
      <c r="J22" s="23">
        <v>-0.10218891283471065</v>
      </c>
    </row>
    <row r="23" spans="1:10">
      <c r="A23" s="6" t="s">
        <v>25</v>
      </c>
      <c r="B23" s="10" t="s">
        <v>20</v>
      </c>
      <c r="C23" s="29">
        <v>576.84459812</v>
      </c>
      <c r="D23" s="30">
        <v>512.10978999999998</v>
      </c>
      <c r="E23" s="31">
        <v>431.79290286000003</v>
      </c>
      <c r="F23" s="10" t="s">
        <v>3</v>
      </c>
      <c r="G23" s="29">
        <v>1950.11070103</v>
      </c>
      <c r="H23" s="17" t="s">
        <v>3</v>
      </c>
      <c r="I23" s="32">
        <v>-0.25145714414720949</v>
      </c>
      <c r="J23" s="33">
        <v>-0.15683528944057085</v>
      </c>
    </row>
    <row r="25" spans="1:10" ht="32.4" customHeight="1">
      <c r="A25" s="126" t="s">
        <v>26</v>
      </c>
      <c r="B25" s="126"/>
      <c r="C25" s="126"/>
      <c r="D25" s="126"/>
      <c r="E25" s="126"/>
      <c r="F25" s="126"/>
      <c r="G25" s="126"/>
      <c r="H25" s="126"/>
      <c r="I25" s="126"/>
      <c r="J25" s="126"/>
    </row>
  </sheetData>
  <dataConsolidate/>
  <mergeCells count="7">
    <mergeCell ref="A25:J25"/>
    <mergeCell ref="C5:E5"/>
    <mergeCell ref="A7:B7"/>
    <mergeCell ref="A17:B17"/>
    <mergeCell ref="A1:J1"/>
    <mergeCell ref="A3:J3"/>
    <mergeCell ref="I5:J5"/>
  </mergeCells>
  <conditionalFormatting sqref="C8:J23">
    <cfRule type="expression" dxfId="14"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143"/>
  <sheetViews>
    <sheetView topLeftCell="A120" zoomScale="120" zoomScaleNormal="120" workbookViewId="0">
      <selection activeCell="B144" sqref="B144"/>
    </sheetView>
  </sheetViews>
  <sheetFormatPr defaultRowHeight="14.5"/>
  <cols>
    <col min="1" max="1" width="44.36328125" bestFit="1" customWidth="1"/>
  </cols>
  <sheetData>
    <row r="1" spans="1:8" ht="22.5">
      <c r="A1" s="139" t="s">
        <v>2</v>
      </c>
      <c r="B1" s="139"/>
      <c r="C1" s="139"/>
      <c r="D1" s="139"/>
      <c r="E1" s="139"/>
      <c r="F1" s="139"/>
      <c r="G1" s="139"/>
      <c r="H1" s="139"/>
    </row>
    <row r="2" spans="1:8" ht="22.5">
      <c r="A2" s="94"/>
      <c r="B2" s="1"/>
      <c r="C2" s="37"/>
      <c r="D2" s="37"/>
      <c r="E2" s="37"/>
      <c r="F2" s="37"/>
      <c r="G2" s="1"/>
      <c r="H2" s="1"/>
    </row>
    <row r="3" spans="1:8" ht="23">
      <c r="A3" s="38"/>
      <c r="B3" s="39" t="s">
        <v>27</v>
      </c>
      <c r="C3" s="39" t="s">
        <v>224</v>
      </c>
      <c r="D3" s="39" t="s">
        <v>237</v>
      </c>
      <c r="E3" s="39" t="s">
        <v>238</v>
      </c>
      <c r="F3" s="39" t="s">
        <v>242</v>
      </c>
      <c r="G3" s="40" t="s">
        <v>249</v>
      </c>
      <c r="H3" s="39" t="s">
        <v>243</v>
      </c>
    </row>
    <row r="4" spans="1:8">
      <c r="A4" s="117"/>
      <c r="B4" s="41"/>
      <c r="C4" s="41"/>
      <c r="D4" s="41"/>
      <c r="E4" s="41"/>
      <c r="F4" s="41"/>
      <c r="G4" s="42"/>
      <c r="H4" s="41"/>
    </row>
    <row r="5" spans="1:8">
      <c r="A5" s="44" t="s">
        <v>28</v>
      </c>
      <c r="B5" s="41"/>
      <c r="C5" s="41"/>
      <c r="D5" s="41"/>
      <c r="E5" s="41"/>
      <c r="F5" s="41"/>
      <c r="G5" s="42"/>
      <c r="H5" s="41"/>
    </row>
    <row r="6" spans="1:8">
      <c r="A6" s="116" t="s">
        <v>29</v>
      </c>
      <c r="B6" s="41"/>
      <c r="C6" s="41"/>
      <c r="D6" s="41"/>
      <c r="E6" s="41"/>
      <c r="F6" s="41"/>
      <c r="G6" s="42"/>
      <c r="H6" s="41"/>
    </row>
    <row r="7" spans="1:8">
      <c r="A7" s="45" t="s">
        <v>30</v>
      </c>
      <c r="B7" s="95">
        <v>1</v>
      </c>
      <c r="C7" s="41">
        <v>333.77560371895402</v>
      </c>
      <c r="D7" s="41">
        <v>325.33860081699402</v>
      </c>
      <c r="E7" s="41">
        <v>336.44000678431399</v>
      </c>
      <c r="F7" s="41">
        <v>368.087950928098</v>
      </c>
      <c r="G7" s="42">
        <v>370.55706858823498</v>
      </c>
      <c r="H7" s="41">
        <v>1363.6421622483599</v>
      </c>
    </row>
    <row r="8" spans="1:8">
      <c r="A8" s="45" t="s">
        <v>31</v>
      </c>
      <c r="B8" s="95">
        <v>1</v>
      </c>
      <c r="C8" s="41">
        <v>24.812418999999998</v>
      </c>
      <c r="D8" s="41">
        <v>29.898692</v>
      </c>
      <c r="E8" s="41">
        <v>30.095424000000001</v>
      </c>
      <c r="F8" s="41">
        <v>28.719607</v>
      </c>
      <c r="G8" s="42">
        <v>24.737908999999998</v>
      </c>
      <c r="H8" s="41">
        <v>113.52614199999999</v>
      </c>
    </row>
    <row r="9" spans="1:8">
      <c r="A9" s="45" t="s">
        <v>32</v>
      </c>
      <c r="B9" s="95">
        <v>0.8</v>
      </c>
      <c r="C9" s="41">
        <v>703.62</v>
      </c>
      <c r="D9" s="41">
        <v>696.95439999999996</v>
      </c>
      <c r="E9" s="41">
        <v>661.92240000000004</v>
      </c>
      <c r="F9" s="41">
        <v>677.6472</v>
      </c>
      <c r="G9" s="42">
        <v>632.11919999999998</v>
      </c>
      <c r="H9" s="41">
        <v>2740.1439999999998</v>
      </c>
    </row>
    <row r="10" spans="1:8">
      <c r="A10" s="45" t="s">
        <v>33</v>
      </c>
      <c r="B10" s="95">
        <v>0.1</v>
      </c>
      <c r="C10" s="41">
        <v>94.037999999999997</v>
      </c>
      <c r="D10" s="41">
        <v>90.96</v>
      </c>
      <c r="E10" s="41">
        <v>94.579999999999899</v>
      </c>
      <c r="F10" s="41">
        <v>97.473000000000397</v>
      </c>
      <c r="G10" s="42">
        <v>93.623000000000005</v>
      </c>
      <c r="H10" s="41">
        <v>377.05099999999999</v>
      </c>
    </row>
    <row r="11" spans="1:8">
      <c r="A11" s="45" t="s">
        <v>34</v>
      </c>
      <c r="B11" s="95">
        <v>1</v>
      </c>
      <c r="C11" s="46">
        <v>744.54634099999998</v>
      </c>
      <c r="D11" s="46">
        <v>720.63115300000004</v>
      </c>
      <c r="E11" s="46">
        <v>715.21602800000005</v>
      </c>
      <c r="F11" s="46">
        <v>768.99286400000005</v>
      </c>
      <c r="G11" s="47">
        <v>738.66537900000003</v>
      </c>
      <c r="H11" s="46">
        <v>2949.3863860000001</v>
      </c>
    </row>
    <row r="12" spans="1:8">
      <c r="A12" s="96" t="s">
        <v>35</v>
      </c>
      <c r="B12" s="46"/>
      <c r="C12" s="46">
        <v>1900.7923637189499</v>
      </c>
      <c r="D12" s="46">
        <v>1863.782845817</v>
      </c>
      <c r="E12" s="46">
        <v>1838.2538587843201</v>
      </c>
      <c r="F12" s="46">
        <v>1940.92062192803</v>
      </c>
      <c r="G12" s="48">
        <v>1859.70255658823</v>
      </c>
      <c r="H12" s="46">
        <v>7543.7496902482999</v>
      </c>
    </row>
    <row r="13" spans="1:8">
      <c r="A13" s="117"/>
      <c r="B13" s="41"/>
      <c r="C13" s="41"/>
      <c r="D13" s="41"/>
      <c r="E13" s="41"/>
      <c r="F13" s="41"/>
      <c r="G13" s="42"/>
      <c r="H13" s="41"/>
    </row>
    <row r="14" spans="1:8">
      <c r="A14" s="44" t="s">
        <v>36</v>
      </c>
      <c r="B14" s="41"/>
      <c r="C14" s="41"/>
      <c r="D14" s="41"/>
      <c r="E14" s="41"/>
      <c r="F14" s="41"/>
      <c r="G14" s="42"/>
      <c r="H14" s="41"/>
    </row>
    <row r="15" spans="1:8">
      <c r="A15" s="116" t="s">
        <v>29</v>
      </c>
      <c r="B15" s="41"/>
      <c r="C15" s="41"/>
      <c r="D15" s="41"/>
      <c r="E15" s="41"/>
      <c r="F15" s="41"/>
      <c r="G15" s="42"/>
      <c r="H15" s="41"/>
    </row>
    <row r="16" spans="1:8">
      <c r="A16" s="45" t="s">
        <v>37</v>
      </c>
      <c r="B16" s="95">
        <v>1</v>
      </c>
      <c r="C16" s="41">
        <v>46.391480000000001</v>
      </c>
      <c r="D16" s="41">
        <v>44.394620000000003</v>
      </c>
      <c r="E16" s="41">
        <v>46.38364</v>
      </c>
      <c r="F16" s="41">
        <v>47.718539999999997</v>
      </c>
      <c r="G16" s="42">
        <v>45.398209999999999</v>
      </c>
      <c r="H16" s="41">
        <v>184.88828000000001</v>
      </c>
    </row>
    <row r="17" spans="1:8">
      <c r="A17" s="45" t="s">
        <v>38</v>
      </c>
      <c r="B17" s="95">
        <v>0.59399999999999997</v>
      </c>
      <c r="C17" s="41">
        <v>72.783240082549895</v>
      </c>
      <c r="D17" s="41">
        <v>61.241887150274998</v>
      </c>
      <c r="E17" s="41">
        <v>65.344381499825104</v>
      </c>
      <c r="F17" s="41">
        <v>67.731535027374903</v>
      </c>
      <c r="G17" s="42">
        <v>69.578691495000101</v>
      </c>
      <c r="H17" s="41">
        <v>267.10104376002499</v>
      </c>
    </row>
    <row r="18" spans="1:8">
      <c r="A18" s="45" t="s">
        <v>39</v>
      </c>
      <c r="B18" s="95">
        <v>0.51549999999999996</v>
      </c>
      <c r="C18" s="41">
        <v>74.900411734000002</v>
      </c>
      <c r="D18" s="41">
        <v>74.916089635500001</v>
      </c>
      <c r="E18" s="41">
        <v>76.274440383500007</v>
      </c>
      <c r="F18" s="41">
        <v>75.829469547000102</v>
      </c>
      <c r="G18" s="42">
        <v>74.900706600000007</v>
      </c>
      <c r="H18" s="41">
        <v>301.92041130000001</v>
      </c>
    </row>
    <row r="19" spans="1:8">
      <c r="A19" s="45" t="s">
        <v>40</v>
      </c>
      <c r="B19" s="95">
        <v>1</v>
      </c>
      <c r="C19" s="41">
        <v>317.54554200000001</v>
      </c>
      <c r="D19" s="41">
        <v>323.03305</v>
      </c>
      <c r="E19" s="41">
        <v>340.81975</v>
      </c>
      <c r="F19" s="41">
        <v>359.79498899999999</v>
      </c>
      <c r="G19" s="42">
        <v>367.07822500000003</v>
      </c>
      <c r="H19" s="41">
        <v>1341.1933309999999</v>
      </c>
    </row>
    <row r="20" spans="1:8">
      <c r="A20" s="45" t="s">
        <v>41</v>
      </c>
      <c r="B20" s="95">
        <v>0.4</v>
      </c>
      <c r="C20" s="41">
        <v>61.6</v>
      </c>
      <c r="D20" s="41">
        <v>62.7712</v>
      </c>
      <c r="E20" s="41">
        <v>63.5032</v>
      </c>
      <c r="F20" s="41">
        <v>63.362400000000001</v>
      </c>
      <c r="G20" s="42">
        <v>62.217199999999998</v>
      </c>
      <c r="H20" s="41">
        <v>251.23679999999999</v>
      </c>
    </row>
    <row r="21" spans="1:8">
      <c r="A21" s="45" t="s">
        <v>42</v>
      </c>
      <c r="B21" s="95">
        <v>0.2505</v>
      </c>
      <c r="C21" s="41">
        <v>27.927850999999801</v>
      </c>
      <c r="D21" s="41">
        <v>29.188853000000201</v>
      </c>
      <c r="E21" s="41">
        <v>28.947875</v>
      </c>
      <c r="F21" s="41">
        <v>29.039705000000001</v>
      </c>
      <c r="G21" s="42">
        <v>28.739872000000101</v>
      </c>
      <c r="H21" s="41">
        <v>115.10428400000001</v>
      </c>
    </row>
    <row r="22" spans="1:8">
      <c r="A22" s="45" t="s">
        <v>43</v>
      </c>
      <c r="B22" s="95">
        <v>1</v>
      </c>
      <c r="C22" s="41">
        <v>49.714585999999997</v>
      </c>
      <c r="D22" s="41">
        <v>50.125872999999999</v>
      </c>
      <c r="E22" s="41">
        <v>50.714500000000001</v>
      </c>
      <c r="F22" s="41">
        <v>51.712846999999996</v>
      </c>
      <c r="G22" s="42">
        <v>51.416738000000002</v>
      </c>
      <c r="H22" s="41">
        <v>202.26780600000001</v>
      </c>
    </row>
    <row r="23" spans="1:8">
      <c r="A23" s="45" t="s">
        <v>44</v>
      </c>
      <c r="B23" s="95">
        <v>0.79359999999999997</v>
      </c>
      <c r="C23" s="41">
        <v>65.922764799999996</v>
      </c>
      <c r="D23" s="41">
        <v>65.816716032000002</v>
      </c>
      <c r="E23" s="41">
        <v>67.094189823999997</v>
      </c>
      <c r="F23" s="41">
        <v>67.706253824000001</v>
      </c>
      <c r="G23" s="42">
        <v>65.620958720000004</v>
      </c>
      <c r="H23" s="41">
        <v>266.53992448000002</v>
      </c>
    </row>
    <row r="24" spans="1:8">
      <c r="A24" s="45" t="s">
        <v>45</v>
      </c>
      <c r="B24" s="95">
        <v>0.2</v>
      </c>
      <c r="C24" s="46">
        <v>19.465525320000001</v>
      </c>
      <c r="D24" s="46">
        <v>19.568757900000001</v>
      </c>
      <c r="E24" s="46">
        <v>19.959264300000001</v>
      </c>
      <c r="F24" s="46">
        <v>19.962547990000001</v>
      </c>
      <c r="G24" s="47">
        <v>19.64825033</v>
      </c>
      <c r="H24" s="46">
        <v>78.956095509999997</v>
      </c>
    </row>
    <row r="25" spans="1:8">
      <c r="A25" s="117" t="s">
        <v>46</v>
      </c>
      <c r="B25" s="117"/>
      <c r="C25" s="41">
        <v>736.25140093655</v>
      </c>
      <c r="D25" s="41">
        <v>731.05704671777517</v>
      </c>
      <c r="E25" s="41">
        <v>759.04124100732531</v>
      </c>
      <c r="F25" s="41">
        <v>782.85828738837495</v>
      </c>
      <c r="G25" s="43">
        <v>784.59885214500036</v>
      </c>
      <c r="H25" s="41">
        <v>3009.2079760500242</v>
      </c>
    </row>
    <row r="26" spans="1:8">
      <c r="A26" s="137" t="s">
        <v>47</v>
      </c>
      <c r="B26" s="138"/>
      <c r="C26" s="138"/>
      <c r="D26" s="138"/>
      <c r="E26" s="138"/>
      <c r="F26" s="138"/>
      <c r="G26" s="138"/>
      <c r="H26" s="138"/>
    </row>
    <row r="27" spans="1:8">
      <c r="A27" s="117"/>
      <c r="B27" s="41"/>
      <c r="C27" s="41"/>
      <c r="D27" s="41"/>
      <c r="E27" s="41"/>
      <c r="F27" s="41"/>
      <c r="G27" s="42"/>
      <c r="H27" s="41"/>
    </row>
    <row r="28" spans="1:8">
      <c r="A28" s="44" t="s">
        <v>48</v>
      </c>
      <c r="B28" s="41"/>
      <c r="C28" s="41"/>
      <c r="D28" s="41"/>
      <c r="E28" s="41"/>
      <c r="F28" s="41"/>
      <c r="G28" s="42"/>
      <c r="H28" s="41"/>
    </row>
    <row r="29" spans="1:8">
      <c r="A29" s="116" t="s">
        <v>49</v>
      </c>
      <c r="B29" s="41"/>
      <c r="C29" s="41"/>
      <c r="D29" s="41"/>
      <c r="E29" s="41"/>
      <c r="F29" s="41"/>
      <c r="G29" s="42"/>
      <c r="H29" s="41"/>
    </row>
    <row r="30" spans="1:8">
      <c r="A30" s="45" t="s">
        <v>50</v>
      </c>
      <c r="B30" s="95">
        <v>1</v>
      </c>
      <c r="C30" s="41">
        <v>3093.3371999999999</v>
      </c>
      <c r="D30" s="41">
        <v>2637.16653</v>
      </c>
      <c r="E30" s="41">
        <v>2905.1370000000002</v>
      </c>
      <c r="F30" s="41">
        <v>2873.9259999999999</v>
      </c>
      <c r="G30" s="42">
        <v>2578.5010000000002</v>
      </c>
      <c r="H30" s="41">
        <v>11509.56673</v>
      </c>
    </row>
    <row r="31" spans="1:8">
      <c r="A31" s="45" t="s">
        <v>51</v>
      </c>
      <c r="B31" s="95">
        <v>0.12</v>
      </c>
      <c r="C31" s="41">
        <v>239.94758039999999</v>
      </c>
      <c r="D31" s="41">
        <v>308.31166439999998</v>
      </c>
      <c r="E31" s="41">
        <v>392.98380240000103</v>
      </c>
      <c r="F31" s="41">
        <v>390.74166239999897</v>
      </c>
      <c r="G31" s="42">
        <v>274.57490519999999</v>
      </c>
      <c r="H31" s="41">
        <v>1331.9847096000001</v>
      </c>
    </row>
    <row r="32" spans="1:8">
      <c r="A32" s="45" t="s">
        <v>52</v>
      </c>
      <c r="B32" s="41" t="s">
        <v>53</v>
      </c>
      <c r="C32" s="41">
        <v>1764.8644429037699</v>
      </c>
      <c r="D32" s="41">
        <v>1945.5586261105</v>
      </c>
      <c r="E32" s="41">
        <v>1952.76408789843</v>
      </c>
      <c r="F32" s="41">
        <v>1588.33802176876</v>
      </c>
      <c r="G32" s="42">
        <v>1744.0537049915899</v>
      </c>
      <c r="H32" s="41">
        <v>7251.5251786814597</v>
      </c>
    </row>
    <row r="33" spans="1:8">
      <c r="A33" s="45" t="s">
        <v>54</v>
      </c>
      <c r="B33" s="60">
        <v>1</v>
      </c>
      <c r="C33" s="46">
        <v>8527.3349300000009</v>
      </c>
      <c r="D33" s="46">
        <v>9240.4508700000006</v>
      </c>
      <c r="E33" s="46">
        <v>8429.4141500000005</v>
      </c>
      <c r="F33" s="46">
        <v>8327.7473699999991</v>
      </c>
      <c r="G33" s="47">
        <v>7491.6304099999998</v>
      </c>
      <c r="H33" s="46">
        <v>34524.947319999999</v>
      </c>
    </row>
    <row r="34" spans="1:8">
      <c r="A34" s="136" t="s">
        <v>55</v>
      </c>
      <c r="B34" s="136"/>
      <c r="C34" s="41">
        <v>13625.4841533038</v>
      </c>
      <c r="D34" s="41">
        <v>14131.487690510499</v>
      </c>
      <c r="E34" s="41">
        <v>13680.2990402983</v>
      </c>
      <c r="F34" s="41">
        <v>13180.753054168799</v>
      </c>
      <c r="G34" s="42">
        <v>12088.760020191599</v>
      </c>
      <c r="H34" s="41">
        <v>54618.023938281403</v>
      </c>
    </row>
    <row r="35" spans="1:8" ht="25.5" customHeight="1">
      <c r="A35" s="140" t="s">
        <v>56</v>
      </c>
      <c r="B35" s="141"/>
      <c r="C35" s="141"/>
      <c r="D35" s="141"/>
      <c r="E35" s="141"/>
      <c r="F35" s="141"/>
      <c r="G35" s="141"/>
      <c r="H35" s="141"/>
    </row>
    <row r="36" spans="1:8">
      <c r="A36" s="137" t="s">
        <v>57</v>
      </c>
      <c r="B36" s="138"/>
      <c r="C36" s="138"/>
      <c r="D36" s="138"/>
      <c r="E36" s="138"/>
      <c r="F36" s="138"/>
      <c r="G36" s="138"/>
      <c r="H36" s="138"/>
    </row>
    <row r="37" spans="1:8" ht="22.5">
      <c r="A37" s="142" t="s">
        <v>2</v>
      </c>
      <c r="B37" s="142"/>
      <c r="C37" s="142"/>
      <c r="D37" s="142"/>
      <c r="E37" s="142"/>
      <c r="F37" s="142"/>
      <c r="G37" s="142"/>
      <c r="H37" s="142"/>
    </row>
    <row r="38" spans="1:8">
      <c r="A38" s="1"/>
      <c r="B38" s="1"/>
      <c r="C38" s="37"/>
      <c r="D38" s="37"/>
      <c r="E38" s="37"/>
      <c r="F38" s="37"/>
      <c r="G38" s="1"/>
      <c r="H38" s="1"/>
    </row>
    <row r="39" spans="1:8" ht="21">
      <c r="A39" s="97"/>
      <c r="B39" s="49" t="s">
        <v>27</v>
      </c>
      <c r="C39" s="49" t="s">
        <v>224</v>
      </c>
      <c r="D39" s="49" t="s">
        <v>237</v>
      </c>
      <c r="E39" s="49" t="s">
        <v>238</v>
      </c>
      <c r="F39" s="49" t="s">
        <v>242</v>
      </c>
      <c r="G39" s="50" t="s">
        <v>249</v>
      </c>
      <c r="H39" s="51" t="s">
        <v>243</v>
      </c>
    </row>
    <row r="40" spans="1:8">
      <c r="A40" s="1"/>
      <c r="B40" s="41"/>
      <c r="C40" s="41"/>
      <c r="D40" s="41"/>
      <c r="E40" s="41"/>
      <c r="F40" s="41"/>
      <c r="G40" s="42"/>
      <c r="H40" s="41"/>
    </row>
    <row r="41" spans="1:8">
      <c r="A41" s="44" t="s">
        <v>58</v>
      </c>
      <c r="B41" s="41"/>
      <c r="C41" s="41"/>
      <c r="D41" s="41"/>
      <c r="E41" s="41"/>
      <c r="F41" s="41"/>
      <c r="G41" s="42"/>
      <c r="H41" s="41"/>
    </row>
    <row r="42" spans="1:8">
      <c r="A42" s="116" t="s">
        <v>59</v>
      </c>
      <c r="B42" s="41"/>
      <c r="C42" s="41"/>
      <c r="D42" s="41"/>
      <c r="E42" s="41"/>
      <c r="F42" s="41"/>
      <c r="G42" s="42"/>
      <c r="H42" s="41"/>
    </row>
    <row r="43" spans="1:8">
      <c r="A43" s="52" t="s">
        <v>60</v>
      </c>
      <c r="B43" s="98">
        <v>1</v>
      </c>
      <c r="C43" s="46">
        <v>123.134</v>
      </c>
      <c r="D43" s="46">
        <v>137.345</v>
      </c>
      <c r="E43" s="46">
        <v>130.03399999999999</v>
      </c>
      <c r="F43" s="46">
        <v>141.22999999999999</v>
      </c>
      <c r="G43" s="47">
        <v>123.942886</v>
      </c>
      <c r="H43" s="46">
        <v>531.74300000000005</v>
      </c>
    </row>
    <row r="44" spans="1:8">
      <c r="A44" s="1"/>
      <c r="B44" s="41"/>
      <c r="C44" s="41"/>
      <c r="D44" s="41"/>
      <c r="E44" s="41"/>
      <c r="F44" s="41"/>
      <c r="G44" s="42"/>
      <c r="H44" s="41"/>
    </row>
    <row r="45" spans="1:8">
      <c r="A45" s="44" t="s">
        <v>61</v>
      </c>
      <c r="B45" s="41"/>
      <c r="C45" s="41"/>
      <c r="D45" s="41"/>
      <c r="E45" s="41"/>
      <c r="F45" s="41"/>
      <c r="G45" s="42"/>
      <c r="H45" s="41"/>
    </row>
    <row r="46" spans="1:8">
      <c r="A46" s="53" t="s">
        <v>62</v>
      </c>
      <c r="B46" s="53"/>
      <c r="C46" s="41"/>
      <c r="D46" s="41"/>
      <c r="E46" s="41"/>
      <c r="F46" s="41"/>
      <c r="G46" s="42"/>
      <c r="H46" s="41"/>
    </row>
    <row r="47" spans="1:8">
      <c r="A47" s="45" t="s">
        <v>63</v>
      </c>
      <c r="B47" s="95">
        <v>1</v>
      </c>
      <c r="C47" s="54">
        <v>47.086162794495102</v>
      </c>
      <c r="D47" s="54">
        <v>33.899848554399497</v>
      </c>
      <c r="E47" s="54">
        <v>50.687878621332402</v>
      </c>
      <c r="F47" s="54">
        <v>47.483416187191999</v>
      </c>
      <c r="G47" s="55">
        <v>30.275110858107102</v>
      </c>
      <c r="H47" s="54">
        <v>179.15730615741899</v>
      </c>
    </row>
    <row r="48" spans="1:8">
      <c r="A48" s="45" t="s">
        <v>64</v>
      </c>
      <c r="B48" s="95">
        <v>0.3</v>
      </c>
      <c r="C48" s="54">
        <v>68.210999999999999</v>
      </c>
      <c r="D48" s="54">
        <v>82.286100000000005</v>
      </c>
      <c r="E48" s="54">
        <v>75.127799999999993</v>
      </c>
      <c r="F48" s="54">
        <v>72.967200000000005</v>
      </c>
      <c r="G48" s="56">
        <v>72.303299999999993</v>
      </c>
      <c r="H48" s="54">
        <v>298.59210000000002</v>
      </c>
    </row>
    <row r="49" spans="1:8">
      <c r="A49" s="45" t="s">
        <v>65</v>
      </c>
      <c r="B49" s="95">
        <v>0.66</v>
      </c>
      <c r="C49" s="57">
        <v>10.1532589055938</v>
      </c>
      <c r="D49" s="57">
        <v>10.242166989934701</v>
      </c>
      <c r="E49" s="57">
        <v>12.1609315148158</v>
      </c>
      <c r="F49" s="57">
        <v>10.841224013171599</v>
      </c>
      <c r="G49" s="58">
        <v>28.099774313819999</v>
      </c>
      <c r="H49" s="57">
        <v>43.397581423515902</v>
      </c>
    </row>
    <row r="50" spans="1:8">
      <c r="A50" s="117" t="s">
        <v>66</v>
      </c>
      <c r="B50" s="41"/>
      <c r="C50" s="57">
        <v>125.450421700089</v>
      </c>
      <c r="D50" s="57">
        <v>126.428115544333</v>
      </c>
      <c r="E50" s="57">
        <v>137.976610136148</v>
      </c>
      <c r="F50" s="57">
        <v>131.291840200363</v>
      </c>
      <c r="G50" s="58">
        <v>130.678185171927</v>
      </c>
      <c r="H50" s="57">
        <v>521.14698758093402</v>
      </c>
    </row>
    <row r="51" spans="1:8">
      <c r="A51" s="117" t="s">
        <v>250</v>
      </c>
      <c r="B51" s="41"/>
      <c r="C51" s="57">
        <v>145.587314660825</v>
      </c>
      <c r="D51" s="57">
        <v>146.741339335828</v>
      </c>
      <c r="E51" s="57">
        <v>162.09530724548401</v>
      </c>
      <c r="F51" s="57">
        <v>152.793169925771</v>
      </c>
      <c r="G51" s="58">
        <v>145.153826485107</v>
      </c>
      <c r="H51" s="57">
        <v>607.21713116790795</v>
      </c>
    </row>
    <row r="52" spans="1:8">
      <c r="A52" s="135" t="s">
        <v>67</v>
      </c>
      <c r="B52" s="135"/>
      <c r="C52" s="41"/>
      <c r="D52" s="41"/>
      <c r="E52" s="41"/>
      <c r="F52" s="54"/>
      <c r="G52" s="59"/>
      <c r="H52" s="41"/>
    </row>
    <row r="53" spans="1:8">
      <c r="A53" s="45" t="s">
        <v>64</v>
      </c>
      <c r="B53" s="95">
        <v>0.3</v>
      </c>
      <c r="C53" s="54">
        <v>14.425800000000001</v>
      </c>
      <c r="D53" s="54">
        <v>16.723199999999999</v>
      </c>
      <c r="E53" s="54">
        <v>14.870699999999999</v>
      </c>
      <c r="F53" s="54">
        <v>14.901300000000001</v>
      </c>
      <c r="G53" s="55">
        <v>15.2349</v>
      </c>
      <c r="H53" s="54">
        <v>60.920999999999999</v>
      </c>
    </row>
    <row r="54" spans="1:8">
      <c r="A54" s="45" t="s">
        <v>251</v>
      </c>
      <c r="B54" s="95">
        <v>1</v>
      </c>
      <c r="C54" s="57">
        <v>40.235395669094899</v>
      </c>
      <c r="D54" s="57">
        <v>32.706448730393397</v>
      </c>
      <c r="E54" s="57">
        <v>39.220032477252701</v>
      </c>
      <c r="F54" s="57">
        <v>36.134989249848999</v>
      </c>
      <c r="G54" s="58">
        <v>43.6423601346265</v>
      </c>
      <c r="H54" s="57">
        <v>148.29686612659</v>
      </c>
    </row>
    <row r="55" spans="1:8">
      <c r="A55" s="136" t="s">
        <v>68</v>
      </c>
      <c r="B55" s="136"/>
      <c r="C55" s="54">
        <v>54.661195669094901</v>
      </c>
      <c r="D55" s="54">
        <v>49.429648730393097</v>
      </c>
      <c r="E55" s="54">
        <v>54.090732477252999</v>
      </c>
      <c r="F55" s="54">
        <v>51.036289249848998</v>
      </c>
      <c r="G55" s="55">
        <v>58.877260134626503</v>
      </c>
      <c r="H55" s="54">
        <v>209.21786612659</v>
      </c>
    </row>
    <row r="56" spans="1:8" ht="26.5" customHeight="1">
      <c r="A56" s="140" t="s">
        <v>56</v>
      </c>
      <c r="B56" s="141"/>
      <c r="C56" s="141"/>
      <c r="D56" s="141"/>
      <c r="E56" s="141"/>
      <c r="F56" s="141"/>
      <c r="G56" s="141"/>
      <c r="H56" s="141"/>
    </row>
    <row r="57" spans="1:8" ht="22.5" customHeight="1">
      <c r="A57" s="140" t="s">
        <v>252</v>
      </c>
      <c r="B57" s="141"/>
      <c r="C57" s="141"/>
      <c r="D57" s="141"/>
      <c r="E57" s="141"/>
      <c r="F57" s="141"/>
      <c r="G57" s="141"/>
      <c r="H57" s="141"/>
    </row>
    <row r="58" spans="1:8" ht="31.5" customHeight="1">
      <c r="A58" s="137" t="s">
        <v>253</v>
      </c>
      <c r="B58" s="138"/>
      <c r="C58" s="138"/>
      <c r="D58" s="138"/>
      <c r="E58" s="138"/>
      <c r="F58" s="138"/>
      <c r="G58" s="138"/>
      <c r="H58" s="138"/>
    </row>
    <row r="59" spans="1:8">
      <c r="A59" s="117"/>
      <c r="B59" s="41"/>
      <c r="C59" s="41"/>
      <c r="D59" s="41"/>
      <c r="E59" s="41"/>
      <c r="F59" s="41"/>
      <c r="G59" s="42"/>
      <c r="H59" s="41"/>
    </row>
    <row r="60" spans="1:8">
      <c r="A60" s="44" t="s">
        <v>69</v>
      </c>
      <c r="B60" s="41"/>
      <c r="C60" s="41"/>
      <c r="D60" s="41"/>
      <c r="E60" s="41"/>
      <c r="F60" s="41"/>
      <c r="G60" s="42"/>
      <c r="H60" s="41"/>
    </row>
    <row r="61" spans="1:8">
      <c r="A61" s="116" t="s">
        <v>70</v>
      </c>
      <c r="B61" s="41"/>
      <c r="C61" s="41"/>
      <c r="D61" s="41"/>
      <c r="E61" s="41"/>
      <c r="F61" s="41"/>
      <c r="G61" s="42"/>
      <c r="H61" s="41"/>
    </row>
    <row r="62" spans="1:8">
      <c r="A62" s="45" t="s">
        <v>254</v>
      </c>
      <c r="B62" s="60">
        <v>1</v>
      </c>
      <c r="C62" s="41">
        <v>991.136039999996</v>
      </c>
      <c r="D62" s="41">
        <v>1149.2309</v>
      </c>
      <c r="E62" s="41">
        <v>1192.2064</v>
      </c>
      <c r="F62" s="41">
        <v>1318.9131400000001</v>
      </c>
      <c r="G62" s="42">
        <v>953.543600000026</v>
      </c>
      <c r="H62" s="41">
        <v>4651.4864799999996</v>
      </c>
    </row>
    <row r="63" spans="1:8">
      <c r="A63" s="117"/>
      <c r="B63" s="41"/>
      <c r="C63" s="41"/>
      <c r="D63" s="41"/>
      <c r="E63" s="41"/>
      <c r="F63" s="41"/>
      <c r="G63" s="43"/>
      <c r="H63" s="41"/>
    </row>
    <row r="64" spans="1:8">
      <c r="A64" s="44" t="s">
        <v>71</v>
      </c>
      <c r="B64" s="41"/>
      <c r="C64" s="41"/>
      <c r="D64" s="41"/>
      <c r="E64" s="41"/>
      <c r="F64" s="41"/>
      <c r="G64" s="42"/>
      <c r="H64" s="41"/>
    </row>
    <row r="65" spans="1:8">
      <c r="A65" s="53" t="s">
        <v>72</v>
      </c>
      <c r="B65" s="53"/>
      <c r="C65" s="41"/>
      <c r="D65" s="41"/>
      <c r="E65" s="41"/>
      <c r="F65" s="41"/>
      <c r="G65" s="42"/>
      <c r="H65" s="41"/>
    </row>
    <row r="66" spans="1:8">
      <c r="A66" s="45" t="s">
        <v>63</v>
      </c>
      <c r="B66" s="95">
        <v>1</v>
      </c>
      <c r="C66" s="54">
        <v>37.77190461</v>
      </c>
      <c r="D66" s="54">
        <v>22.834428729999999</v>
      </c>
      <c r="E66" s="54">
        <v>32.459602830000001</v>
      </c>
      <c r="F66" s="54">
        <v>29.672688529999999</v>
      </c>
      <c r="G66" s="55">
        <v>20.589148640000001</v>
      </c>
      <c r="H66" s="54">
        <v>122.7386247</v>
      </c>
    </row>
    <row r="67" spans="1:8">
      <c r="A67" s="45" t="s">
        <v>64</v>
      </c>
      <c r="B67" s="95">
        <v>0.3</v>
      </c>
      <c r="C67" s="54">
        <v>10.8909</v>
      </c>
      <c r="D67" s="54">
        <v>13.731299999999999</v>
      </c>
      <c r="E67" s="54">
        <v>11.470800000000001</v>
      </c>
      <c r="F67" s="54">
        <v>14.5206</v>
      </c>
      <c r="G67" s="55">
        <v>14.686199999999999</v>
      </c>
      <c r="H67" s="54">
        <v>50.613599999999998</v>
      </c>
    </row>
    <row r="68" spans="1:8">
      <c r="A68" s="45" t="s">
        <v>65</v>
      </c>
      <c r="B68" s="95">
        <v>0.66</v>
      </c>
      <c r="C68" s="57">
        <v>19.849642319304301</v>
      </c>
      <c r="D68" s="57">
        <v>15.9660371667216</v>
      </c>
      <c r="E68" s="57">
        <v>14.318393000895201</v>
      </c>
      <c r="F68" s="57">
        <v>11.471162939032901</v>
      </c>
      <c r="G68" s="58">
        <v>29.0837156907</v>
      </c>
      <c r="H68" s="57">
        <v>61.605235425954</v>
      </c>
    </row>
    <row r="69" spans="1:8">
      <c r="A69" s="117" t="s">
        <v>66</v>
      </c>
      <c r="B69" s="41"/>
      <c r="C69" s="57">
        <v>68.512446929304602</v>
      </c>
      <c r="D69" s="57">
        <v>52.531765896721403</v>
      </c>
      <c r="E69" s="57">
        <v>58.248795830894998</v>
      </c>
      <c r="F69" s="57">
        <v>55.664451469032997</v>
      </c>
      <c r="G69" s="58">
        <v>64.359064330699994</v>
      </c>
      <c r="H69" s="57">
        <v>234.95746012595399</v>
      </c>
    </row>
    <row r="70" spans="1:8">
      <c r="A70" s="135" t="s">
        <v>73</v>
      </c>
      <c r="B70" s="135"/>
      <c r="C70" s="41"/>
      <c r="D70" s="41"/>
      <c r="E70" s="41"/>
      <c r="F70" s="41"/>
      <c r="G70" s="42"/>
      <c r="H70" s="41"/>
    </row>
    <row r="71" spans="1:8">
      <c r="A71" s="45" t="s">
        <v>255</v>
      </c>
      <c r="B71" s="60">
        <v>1</v>
      </c>
      <c r="C71" s="54">
        <v>32.237638509999996</v>
      </c>
      <c r="D71" s="54">
        <v>20.86908111</v>
      </c>
      <c r="E71" s="54">
        <v>30.525513100000001</v>
      </c>
      <c r="F71" s="54">
        <v>30.285861000000001</v>
      </c>
      <c r="G71" s="55">
        <v>22.040412</v>
      </c>
      <c r="H71" s="54">
        <v>113.91809372</v>
      </c>
    </row>
    <row r="72" spans="1:8" ht="35.4" customHeight="1">
      <c r="A72" s="140" t="s">
        <v>56</v>
      </c>
      <c r="B72" s="141"/>
      <c r="C72" s="141"/>
      <c r="D72" s="141"/>
      <c r="E72" s="141"/>
      <c r="F72" s="141"/>
      <c r="G72" s="141"/>
      <c r="H72" s="141"/>
    </row>
    <row r="73" spans="1:8" ht="29.4" customHeight="1">
      <c r="A73" s="137" t="s">
        <v>252</v>
      </c>
      <c r="B73" s="138"/>
      <c r="C73" s="138"/>
      <c r="D73" s="138"/>
      <c r="E73" s="138"/>
      <c r="F73" s="138"/>
      <c r="G73" s="138"/>
      <c r="H73" s="138"/>
    </row>
    <row r="74" spans="1:8" ht="22.5">
      <c r="A74" s="142" t="s">
        <v>2</v>
      </c>
      <c r="B74" s="142"/>
      <c r="C74" s="142"/>
      <c r="D74" s="142"/>
      <c r="E74" s="142"/>
      <c r="F74" s="142"/>
      <c r="G74" s="142"/>
      <c r="H74" s="142"/>
    </row>
    <row r="75" spans="1:8">
      <c r="A75" s="1"/>
      <c r="B75" s="1"/>
      <c r="C75" s="37"/>
      <c r="D75" s="37"/>
      <c r="E75" s="37"/>
      <c r="F75" s="37"/>
      <c r="G75" s="1"/>
      <c r="H75" s="1"/>
    </row>
    <row r="76" spans="1:8" ht="21">
      <c r="A76" s="97"/>
      <c r="B76" s="49" t="s">
        <v>27</v>
      </c>
      <c r="C76" s="49" t="s">
        <v>224</v>
      </c>
      <c r="D76" s="49" t="s">
        <v>237</v>
      </c>
      <c r="E76" s="49" t="s">
        <v>238</v>
      </c>
      <c r="F76" s="49" t="s">
        <v>242</v>
      </c>
      <c r="G76" s="50" t="s">
        <v>249</v>
      </c>
      <c r="H76" s="49" t="s">
        <v>243</v>
      </c>
    </row>
    <row r="77" spans="1:8">
      <c r="A77" s="99"/>
      <c r="B77" s="100"/>
      <c r="C77" s="100"/>
      <c r="D77" s="100"/>
      <c r="E77" s="100"/>
      <c r="F77" s="100"/>
      <c r="G77" s="101"/>
      <c r="H77" s="100"/>
    </row>
    <row r="78" spans="1:8">
      <c r="A78" s="44" t="s">
        <v>74</v>
      </c>
      <c r="B78" s="41"/>
      <c r="C78" s="41"/>
      <c r="D78" s="41"/>
      <c r="E78" s="41"/>
      <c r="F78" s="41"/>
      <c r="G78" s="42"/>
      <c r="H78" s="41"/>
    </row>
    <row r="79" spans="1:8">
      <c r="A79" s="135" t="s">
        <v>49</v>
      </c>
      <c r="B79" s="135"/>
      <c r="C79" s="41"/>
      <c r="D79" s="41"/>
      <c r="E79" s="41"/>
      <c r="F79" s="41"/>
      <c r="G79" s="42"/>
      <c r="H79" s="41"/>
    </row>
    <row r="80" spans="1:8">
      <c r="A80" s="45" t="s">
        <v>75</v>
      </c>
      <c r="B80" s="95" t="s">
        <v>53</v>
      </c>
      <c r="C80" s="41">
        <v>47678.324000000001</v>
      </c>
      <c r="D80" s="41">
        <v>52636.256000000001</v>
      </c>
      <c r="E80" s="41">
        <v>56649.972000000002</v>
      </c>
      <c r="F80" s="41">
        <v>61339.021999999997</v>
      </c>
      <c r="G80" s="43">
        <v>54433.186000000002</v>
      </c>
      <c r="H80" s="41">
        <v>218303.57400000002</v>
      </c>
    </row>
    <row r="81" spans="1:8">
      <c r="A81" s="45" t="s">
        <v>76</v>
      </c>
      <c r="B81" s="95">
        <v>0.5</v>
      </c>
      <c r="C81" s="41">
        <v>5830.067</v>
      </c>
      <c r="D81" s="41">
        <v>6385.2659999999996</v>
      </c>
      <c r="E81" s="41">
        <v>6264.3710000000001</v>
      </c>
      <c r="F81" s="41">
        <v>5945.2740000000003</v>
      </c>
      <c r="G81" s="42">
        <v>5885.4269999999997</v>
      </c>
      <c r="H81" s="41">
        <v>24424.977999999999</v>
      </c>
    </row>
    <row r="82" spans="1:8">
      <c r="A82" s="45" t="s">
        <v>77</v>
      </c>
      <c r="B82" s="95">
        <v>0.58720000000000006</v>
      </c>
      <c r="C82" s="41">
        <v>2403.9269232000001</v>
      </c>
      <c r="D82" s="41">
        <v>2603.1216048000001</v>
      </c>
      <c r="E82" s="41">
        <v>2775.7131903999998</v>
      </c>
      <c r="F82" s="41">
        <v>2529.5665840000001</v>
      </c>
      <c r="G82" s="42">
        <v>2526.3546000000001</v>
      </c>
      <c r="H82" s="41">
        <v>10312.328302399999</v>
      </c>
    </row>
    <row r="83" spans="1:8">
      <c r="A83" s="61" t="s">
        <v>78</v>
      </c>
      <c r="B83" s="95">
        <v>0.53</v>
      </c>
      <c r="C83" s="41">
        <v>2774.1063899999999</v>
      </c>
      <c r="D83" s="41">
        <v>3053.9771300000002</v>
      </c>
      <c r="E83" s="41">
        <v>3539.9712300000001</v>
      </c>
      <c r="F83" s="41">
        <v>4177.5087599999997</v>
      </c>
      <c r="G83" s="42">
        <v>3122.6709599999999</v>
      </c>
      <c r="H83" s="41">
        <v>13545.56351</v>
      </c>
    </row>
    <row r="84" spans="1:8">
      <c r="A84" s="45" t="s">
        <v>79</v>
      </c>
      <c r="B84" s="95">
        <v>0.53</v>
      </c>
      <c r="C84" s="46">
        <v>3778.9339199999999</v>
      </c>
      <c r="D84" s="46">
        <v>3961.3037399999998</v>
      </c>
      <c r="E84" s="46">
        <v>4496.3233700000001</v>
      </c>
      <c r="F84" s="46">
        <v>4423.8029399999996</v>
      </c>
      <c r="G84" s="48">
        <v>3816.2438000000002</v>
      </c>
      <c r="H84" s="46">
        <v>16660.363969999999</v>
      </c>
    </row>
    <row r="85" spans="1:8">
      <c r="A85" s="117" t="s">
        <v>80</v>
      </c>
      <c r="B85" s="41"/>
      <c r="C85" s="46">
        <v>62465.358233200001</v>
      </c>
      <c r="D85" s="46">
        <v>68639.924474800006</v>
      </c>
      <c r="E85" s="46">
        <v>73726.3507904</v>
      </c>
      <c r="F85" s="46">
        <v>78415.174283999993</v>
      </c>
      <c r="G85" s="48">
        <v>69783.882360000003</v>
      </c>
      <c r="H85" s="46">
        <v>283246.80778239999</v>
      </c>
    </row>
    <row r="86" spans="1:8">
      <c r="A86" s="117" t="s">
        <v>81</v>
      </c>
      <c r="B86" s="41"/>
      <c r="C86" s="41"/>
      <c r="D86" s="41"/>
      <c r="E86" s="41"/>
      <c r="F86" s="41"/>
      <c r="G86" s="43"/>
      <c r="H86" s="41"/>
    </row>
    <row r="87" spans="1:8">
      <c r="A87" s="45" t="s">
        <v>196</v>
      </c>
      <c r="B87" s="41"/>
      <c r="C87" s="41">
        <v>17081.489109999999</v>
      </c>
      <c r="D87" s="41">
        <v>19309.37197</v>
      </c>
      <c r="E87" s="41">
        <v>21317.455959999999</v>
      </c>
      <c r="F87" s="41">
        <v>21443.365689999999</v>
      </c>
      <c r="G87" s="43">
        <v>19612.22307</v>
      </c>
      <c r="H87" s="41">
        <v>79151.68273</v>
      </c>
    </row>
    <row r="88" spans="1:8">
      <c r="A88" s="45" t="s">
        <v>197</v>
      </c>
      <c r="B88" s="41"/>
      <c r="C88" s="41">
        <v>25657.517810000001</v>
      </c>
      <c r="D88" s="41">
        <v>30240.448769999999</v>
      </c>
      <c r="E88" s="41">
        <v>32592.420409999999</v>
      </c>
      <c r="F88" s="41">
        <v>35097.076249999998</v>
      </c>
      <c r="G88" s="43">
        <v>30850.980729999999</v>
      </c>
      <c r="H88" s="41">
        <v>123587.46324</v>
      </c>
    </row>
    <row r="89" spans="1:8">
      <c r="A89" s="45" t="s">
        <v>82</v>
      </c>
      <c r="B89" s="41"/>
      <c r="C89" s="41">
        <v>1050.58879</v>
      </c>
      <c r="D89" s="41">
        <v>1179.7535</v>
      </c>
      <c r="E89" s="41">
        <v>1389.08177</v>
      </c>
      <c r="F89" s="41">
        <v>1644.7977599999999</v>
      </c>
      <c r="G89" s="43">
        <v>1136.00306</v>
      </c>
      <c r="H89" s="41">
        <v>5264.2218199999998</v>
      </c>
    </row>
    <row r="90" spans="1:8">
      <c r="A90" s="45" t="s">
        <v>83</v>
      </c>
      <c r="B90" s="41"/>
      <c r="C90" s="41">
        <v>1723.5175999999999</v>
      </c>
      <c r="D90" s="41">
        <v>1874.22363</v>
      </c>
      <c r="E90" s="41">
        <v>2150.8894599999999</v>
      </c>
      <c r="F90" s="41">
        <v>2532.7109999999998</v>
      </c>
      <c r="G90" s="43">
        <v>1986.6678999999999</v>
      </c>
      <c r="H90" s="41">
        <v>8281.3416899999993</v>
      </c>
    </row>
    <row r="91" spans="1:8">
      <c r="A91" s="45" t="s">
        <v>84</v>
      </c>
      <c r="B91" s="41"/>
      <c r="C91" s="46">
        <v>14548.317999999999</v>
      </c>
      <c r="D91" s="46">
        <v>13433.004999999999</v>
      </c>
      <c r="E91" s="46">
        <v>13500.79</v>
      </c>
      <c r="F91" s="46">
        <v>15167.656999999999</v>
      </c>
      <c r="G91" s="48">
        <v>13671.653</v>
      </c>
      <c r="H91" s="46">
        <v>56649.77</v>
      </c>
    </row>
    <row r="92" spans="1:8">
      <c r="A92" s="117" t="s">
        <v>85</v>
      </c>
      <c r="B92" s="41"/>
      <c r="C92" s="41">
        <v>60061.43131</v>
      </c>
      <c r="D92" s="41">
        <v>66036.80287</v>
      </c>
      <c r="E92" s="41">
        <v>70950.637600000002</v>
      </c>
      <c r="F92" s="41">
        <v>75885.607699999993</v>
      </c>
      <c r="G92" s="43">
        <v>67257.527759999997</v>
      </c>
      <c r="H92" s="41">
        <v>272934.47947999998</v>
      </c>
    </row>
    <row r="93" spans="1:8">
      <c r="A93" s="45" t="s">
        <v>86</v>
      </c>
      <c r="B93" s="41"/>
      <c r="C93" s="41">
        <v>961.7202704</v>
      </c>
      <c r="D93" s="41">
        <v>1282.09248</v>
      </c>
      <c r="E93" s="41">
        <v>1236.5140160000001</v>
      </c>
      <c r="F93" s="41">
        <v>1186.2250336</v>
      </c>
      <c r="G93" s="43">
        <v>1240.9103823999999</v>
      </c>
      <c r="H93" s="41">
        <v>4666.5518000000002</v>
      </c>
    </row>
    <row r="94" spans="1:8">
      <c r="A94" s="45" t="s">
        <v>87</v>
      </c>
      <c r="B94" s="41"/>
      <c r="C94" s="46">
        <v>1442.2066528</v>
      </c>
      <c r="D94" s="46">
        <v>1321.0291248000001</v>
      </c>
      <c r="E94" s="46">
        <v>1539.1991743999999</v>
      </c>
      <c r="F94" s="46">
        <v>1343.3415504</v>
      </c>
      <c r="G94" s="48">
        <v>1285.4442176</v>
      </c>
      <c r="H94" s="46">
        <v>5645.7765024</v>
      </c>
    </row>
    <row r="95" spans="1:8">
      <c r="A95" s="117" t="s">
        <v>88</v>
      </c>
      <c r="B95" s="41"/>
      <c r="C95" s="85">
        <v>2403.9269232000001</v>
      </c>
      <c r="D95" s="85">
        <v>2603.1216048000001</v>
      </c>
      <c r="E95" s="85">
        <v>2775.7131903999998</v>
      </c>
      <c r="F95" s="85">
        <v>2529.5665840000001</v>
      </c>
      <c r="G95" s="82">
        <v>2526.3546000000001</v>
      </c>
      <c r="H95" s="85">
        <v>10312.328302399999</v>
      </c>
    </row>
    <row r="96" spans="1:8">
      <c r="A96" s="117" t="s">
        <v>89</v>
      </c>
      <c r="B96" s="41"/>
      <c r="C96" s="41"/>
      <c r="D96" s="41"/>
      <c r="E96" s="41"/>
      <c r="F96" s="41"/>
      <c r="G96" s="43"/>
      <c r="H96" s="41"/>
    </row>
    <row r="97" spans="1:8">
      <c r="A97" s="45" t="s">
        <v>90</v>
      </c>
      <c r="B97" s="41"/>
      <c r="C97" s="41">
        <v>10809.452290000001</v>
      </c>
      <c r="D97" s="41">
        <v>12683.562750000001</v>
      </c>
      <c r="E97" s="41">
        <v>15301.07437</v>
      </c>
      <c r="F97" s="41">
        <v>15088.893179999999</v>
      </c>
      <c r="G97" s="43">
        <v>15689.2526</v>
      </c>
      <c r="H97" s="41">
        <v>53882.98259</v>
      </c>
    </row>
    <row r="98" spans="1:8">
      <c r="A98" s="45" t="s">
        <v>91</v>
      </c>
      <c r="B98" s="41"/>
      <c r="C98" s="41">
        <v>21698.368539999999</v>
      </c>
      <c r="D98" s="41">
        <v>25156.19526</v>
      </c>
      <c r="E98" s="41">
        <v>31597.123590000003</v>
      </c>
      <c r="F98" s="41">
        <v>32658.637859999999</v>
      </c>
      <c r="G98" s="43">
        <v>28528.157309999999</v>
      </c>
      <c r="H98" s="41">
        <v>111110.32525000001</v>
      </c>
    </row>
    <row r="99" spans="1:8">
      <c r="A99" s="45" t="s">
        <v>82</v>
      </c>
      <c r="B99" s="41"/>
      <c r="C99" s="41">
        <v>674.59460000000001</v>
      </c>
      <c r="D99" s="41">
        <v>970.79622999999992</v>
      </c>
      <c r="E99" s="41">
        <v>1281.0036399999999</v>
      </c>
      <c r="F99" s="41">
        <v>1244.4601399999999</v>
      </c>
      <c r="G99" s="43">
        <v>1050.8596199999999</v>
      </c>
      <c r="H99" s="41">
        <v>4170.8546100000003</v>
      </c>
    </row>
    <row r="100" spans="1:8">
      <c r="A100" s="45" t="s">
        <v>83</v>
      </c>
      <c r="B100" s="41"/>
      <c r="C100" s="41">
        <v>1731.1231</v>
      </c>
      <c r="D100" s="41">
        <v>2309.2062900000001</v>
      </c>
      <c r="E100" s="41">
        <v>2392.3436799999999</v>
      </c>
      <c r="F100" s="41">
        <v>2896.1399500000002</v>
      </c>
      <c r="G100" s="43">
        <v>2262.1857500000001</v>
      </c>
      <c r="H100" s="41">
        <v>9328.8130199999996</v>
      </c>
    </row>
    <row r="101" spans="1:8">
      <c r="A101" s="45" t="s">
        <v>84</v>
      </c>
      <c r="B101" s="41"/>
      <c r="C101" s="41">
        <v>14487.458000000001</v>
      </c>
      <c r="D101" s="41">
        <v>14201.049000000001</v>
      </c>
      <c r="E101" s="41">
        <v>13530.380999999999</v>
      </c>
      <c r="F101" s="41">
        <v>14661.147999999999</v>
      </c>
      <c r="G101" s="43">
        <v>13689.017</v>
      </c>
      <c r="H101" s="41">
        <v>56880.036</v>
      </c>
    </row>
    <row r="102" spans="1:8">
      <c r="A102" s="45" t="s">
        <v>201</v>
      </c>
      <c r="B102" s="41"/>
      <c r="C102" s="41">
        <v>3826.7090000000003</v>
      </c>
      <c r="D102" s="41">
        <v>4456.1260000000002</v>
      </c>
      <c r="E102" s="41">
        <v>1646.8640000000009</v>
      </c>
      <c r="F102" s="114">
        <v>2823.5379999999996</v>
      </c>
      <c r="G102" s="43">
        <v>1685.6209999999999</v>
      </c>
      <c r="H102" s="41">
        <v>12753.237000000001</v>
      </c>
    </row>
    <row r="103" spans="1:8">
      <c r="A103" s="45" t="s">
        <v>202</v>
      </c>
      <c r="B103" s="41"/>
      <c r="C103" s="46">
        <v>7067.3860000000004</v>
      </c>
      <c r="D103" s="46">
        <v>6775.3240000000005</v>
      </c>
      <c r="E103" s="46">
        <v>3766.4679999999998</v>
      </c>
      <c r="F103" s="121">
        <v>5062.4160000000002</v>
      </c>
      <c r="G103" s="48">
        <v>6832.4560000000001</v>
      </c>
      <c r="H103" s="46">
        <v>22671.594000000001</v>
      </c>
    </row>
    <row r="104" spans="1:8">
      <c r="A104" s="117" t="s">
        <v>225</v>
      </c>
      <c r="B104" s="41"/>
      <c r="C104" s="41">
        <v>60295.091529999998</v>
      </c>
      <c r="D104" s="41">
        <v>66552.259529999996</v>
      </c>
      <c r="E104" s="41">
        <v>69515.258279999995</v>
      </c>
      <c r="F104" s="41">
        <v>74435.233129999993</v>
      </c>
      <c r="G104" s="43">
        <v>69737.549280000007</v>
      </c>
      <c r="H104" s="41">
        <v>270797.84246999997</v>
      </c>
    </row>
    <row r="105" spans="1:8">
      <c r="A105" s="117" t="s">
        <v>226</v>
      </c>
      <c r="B105" s="41"/>
      <c r="C105" s="41">
        <v>61817.567649999997</v>
      </c>
      <c r="D105" s="41">
        <v>68113.921650000004</v>
      </c>
      <c r="E105" s="41">
        <v>71378.501399999994</v>
      </c>
      <c r="F105" s="41">
        <v>76303.359649999897</v>
      </c>
      <c r="G105" s="43">
        <v>71505.212400000004</v>
      </c>
      <c r="H105" s="41">
        <v>277613.35035000002</v>
      </c>
    </row>
    <row r="106" spans="1:8">
      <c r="A106" s="45" t="s">
        <v>86</v>
      </c>
      <c r="B106" s="41"/>
      <c r="C106" s="41">
        <v>600.14541120000001</v>
      </c>
      <c r="D106" s="41">
        <v>1083.2771296000001</v>
      </c>
      <c r="E106" s="41">
        <v>1316.1876608</v>
      </c>
      <c r="F106" s="41">
        <v>1173.9854367999999</v>
      </c>
      <c r="G106" s="43">
        <v>983.929936</v>
      </c>
      <c r="H106" s="41">
        <v>4173.5956384000001</v>
      </c>
    </row>
    <row r="107" spans="1:8">
      <c r="A107" s="45" t="s">
        <v>87</v>
      </c>
      <c r="B107" s="41"/>
      <c r="C107" s="46">
        <v>1412.2083663999999</v>
      </c>
      <c r="D107" s="46">
        <v>1483.9125328</v>
      </c>
      <c r="E107" s="46">
        <v>1443.0416511999999</v>
      </c>
      <c r="F107" s="46">
        <v>1035.62996</v>
      </c>
      <c r="G107" s="48">
        <v>1143.0077008000001</v>
      </c>
      <c r="H107" s="46">
        <v>5374.7925103999996</v>
      </c>
    </row>
    <row r="108" spans="1:8">
      <c r="A108" s="117" t="s">
        <v>227</v>
      </c>
      <c r="B108" s="41"/>
      <c r="C108" s="46">
        <v>2012.3537776000001</v>
      </c>
      <c r="D108" s="46">
        <v>2567.1896624000001</v>
      </c>
      <c r="E108" s="46">
        <v>2759.2293119999999</v>
      </c>
      <c r="F108" s="46">
        <v>2209.6153967999999</v>
      </c>
      <c r="G108" s="48">
        <v>2126.9376367999998</v>
      </c>
      <c r="H108" s="46">
        <v>9548.3881488000006</v>
      </c>
    </row>
    <row r="109" spans="1:8">
      <c r="A109" s="136" t="s">
        <v>228</v>
      </c>
      <c r="B109" s="136"/>
      <c r="C109" s="85">
        <v>62307.445307599999</v>
      </c>
      <c r="D109" s="85">
        <v>69119.449192400003</v>
      </c>
      <c r="E109" s="85">
        <v>72274.48759199999</v>
      </c>
      <c r="F109" s="85">
        <v>76644.848526799993</v>
      </c>
      <c r="G109" s="82">
        <v>71864.4869168</v>
      </c>
      <c r="H109" s="85">
        <v>280346.23061879998</v>
      </c>
    </row>
    <row r="110" spans="1:8">
      <c r="A110" s="136" t="s">
        <v>229</v>
      </c>
      <c r="B110" s="136"/>
      <c r="C110" s="41">
        <v>66683.477066088904</v>
      </c>
      <c r="D110" s="41">
        <v>71262.852564800007</v>
      </c>
      <c r="E110" s="41">
        <v>74586.8962512</v>
      </c>
      <c r="F110" s="41">
        <v>75337.452490800002</v>
      </c>
      <c r="G110" s="43">
        <v>74272.775692800002</v>
      </c>
      <c r="H110" s="41">
        <v>287870.678372889</v>
      </c>
    </row>
    <row r="111" spans="1:8" ht="49.5" customHeight="1">
      <c r="A111" s="140" t="s">
        <v>56</v>
      </c>
      <c r="B111" s="141"/>
      <c r="C111" s="141"/>
      <c r="D111" s="141"/>
      <c r="E111" s="141"/>
      <c r="F111" s="141"/>
      <c r="G111" s="141"/>
      <c r="H111" s="141"/>
    </row>
    <row r="112" spans="1:8" ht="118.25" customHeight="1">
      <c r="A112" s="137" t="s">
        <v>256</v>
      </c>
      <c r="B112" s="138"/>
      <c r="C112" s="138"/>
      <c r="D112" s="138"/>
      <c r="E112" s="138"/>
      <c r="F112" s="138"/>
      <c r="G112" s="138"/>
      <c r="H112" s="138"/>
    </row>
    <row r="113" spans="1:8" ht="22.5">
      <c r="A113" s="142" t="s">
        <v>2</v>
      </c>
      <c r="B113" s="142"/>
      <c r="C113" s="142"/>
      <c r="D113" s="142"/>
      <c r="E113" s="142"/>
      <c r="F113" s="142"/>
      <c r="G113" s="142"/>
      <c r="H113" s="142"/>
    </row>
    <row r="114" spans="1:8">
      <c r="A114" s="1"/>
      <c r="B114" s="1"/>
      <c r="C114" s="37"/>
      <c r="D114" s="37"/>
      <c r="E114" s="37"/>
      <c r="F114" s="37"/>
      <c r="G114" s="1"/>
      <c r="H114" s="1"/>
    </row>
    <row r="115" spans="1:8" ht="21">
      <c r="A115" s="97"/>
      <c r="B115" s="49" t="s">
        <v>27</v>
      </c>
      <c r="C115" s="49" t="s">
        <v>224</v>
      </c>
      <c r="D115" s="49" t="s">
        <v>237</v>
      </c>
      <c r="E115" s="49" t="s">
        <v>238</v>
      </c>
      <c r="F115" s="49" t="s">
        <v>242</v>
      </c>
      <c r="G115" s="50" t="s">
        <v>249</v>
      </c>
      <c r="H115" s="49" t="s">
        <v>243</v>
      </c>
    </row>
    <row r="116" spans="1:8">
      <c r="A116" s="99"/>
      <c r="B116" s="100"/>
      <c r="C116" s="100"/>
      <c r="D116" s="100"/>
      <c r="E116" s="100"/>
      <c r="F116" s="100"/>
      <c r="G116" s="101"/>
      <c r="H116" s="100"/>
    </row>
    <row r="117" spans="1:8">
      <c r="A117" s="44" t="s">
        <v>92</v>
      </c>
      <c r="B117" s="41"/>
      <c r="C117" s="41"/>
      <c r="D117" s="41"/>
      <c r="E117" s="41"/>
      <c r="F117" s="41"/>
      <c r="G117" s="42"/>
      <c r="H117" s="41"/>
    </row>
    <row r="118" spans="1:8">
      <c r="A118" s="135" t="s">
        <v>62</v>
      </c>
      <c r="B118" s="135"/>
      <c r="C118" s="41"/>
      <c r="D118" s="41"/>
      <c r="E118" s="41"/>
      <c r="F118" s="41"/>
      <c r="G118" s="42"/>
      <c r="H118" s="41"/>
    </row>
    <row r="119" spans="1:8">
      <c r="A119" s="45" t="s">
        <v>63</v>
      </c>
      <c r="B119" s="102">
        <v>1</v>
      </c>
      <c r="C119" s="54">
        <v>1.0657330863640899</v>
      </c>
      <c r="D119" s="54">
        <v>0.41164470227069</v>
      </c>
      <c r="E119" s="54">
        <v>0.80281650329762</v>
      </c>
      <c r="F119" s="54">
        <v>1.06724557150893</v>
      </c>
      <c r="G119" s="55">
        <v>0.12682204980450201</v>
      </c>
      <c r="H119" s="54">
        <v>3.34743986344133</v>
      </c>
    </row>
    <row r="120" spans="1:8" ht="35.4" customHeight="1">
      <c r="A120" s="137" t="s">
        <v>56</v>
      </c>
      <c r="B120" s="138"/>
      <c r="C120" s="138"/>
      <c r="D120" s="138"/>
      <c r="E120" s="138"/>
      <c r="F120" s="138"/>
      <c r="G120" s="138"/>
      <c r="H120" s="138"/>
    </row>
    <row r="121" spans="1:8">
      <c r="A121" s="117"/>
      <c r="B121" s="41"/>
      <c r="C121" s="41"/>
      <c r="D121" s="41"/>
      <c r="E121" s="41"/>
      <c r="F121" s="41"/>
      <c r="G121" s="42"/>
      <c r="H121" s="41"/>
    </row>
    <row r="122" spans="1:8">
      <c r="A122" s="44" t="s">
        <v>93</v>
      </c>
      <c r="B122" s="41"/>
      <c r="C122" s="41"/>
      <c r="D122" s="41"/>
      <c r="E122" s="41"/>
      <c r="F122" s="41"/>
      <c r="G122" s="42"/>
      <c r="H122" s="41"/>
    </row>
    <row r="123" spans="1:8">
      <c r="A123" s="116" t="s">
        <v>29</v>
      </c>
      <c r="B123" s="41"/>
      <c r="C123" s="41"/>
      <c r="D123" s="41"/>
      <c r="E123" s="41"/>
      <c r="F123" s="41"/>
      <c r="G123" s="42"/>
      <c r="H123" s="41"/>
    </row>
    <row r="124" spans="1:8">
      <c r="A124" s="52" t="s">
        <v>94</v>
      </c>
      <c r="B124" s="62">
        <v>0.68359999999999999</v>
      </c>
      <c r="C124" s="46">
        <v>1595.1088219999999</v>
      </c>
      <c r="D124" s="46">
        <v>1030.13393</v>
      </c>
      <c r="E124" s="46">
        <v>1674.0297584</v>
      </c>
      <c r="F124" s="46">
        <v>1457.9287592000001</v>
      </c>
      <c r="G124" s="47">
        <v>1449.7200903999999</v>
      </c>
      <c r="H124" s="46">
        <v>5757.2012696000002</v>
      </c>
    </row>
    <row r="125" spans="1:8">
      <c r="A125" s="117"/>
      <c r="B125" s="41"/>
      <c r="C125" s="41"/>
      <c r="D125" s="41"/>
      <c r="E125" s="41"/>
      <c r="F125" s="41"/>
      <c r="G125" s="42"/>
      <c r="H125" s="41"/>
    </row>
    <row r="126" spans="1:8">
      <c r="A126" s="44" t="s">
        <v>95</v>
      </c>
      <c r="B126" s="41"/>
      <c r="C126" s="41"/>
      <c r="D126" s="41"/>
      <c r="E126" s="41"/>
      <c r="F126" s="41"/>
      <c r="G126" s="42"/>
      <c r="H126" s="41"/>
    </row>
    <row r="127" spans="1:8">
      <c r="A127" s="135" t="s">
        <v>72</v>
      </c>
      <c r="B127" s="135"/>
      <c r="C127" s="41"/>
      <c r="D127" s="41"/>
      <c r="E127" s="41"/>
      <c r="F127" s="41"/>
      <c r="G127" s="42"/>
      <c r="H127" s="41"/>
    </row>
    <row r="128" spans="1:8">
      <c r="A128" s="45" t="s">
        <v>63</v>
      </c>
      <c r="B128" s="95">
        <v>1</v>
      </c>
      <c r="C128" s="41">
        <v>560.69634869000004</v>
      </c>
      <c r="D128" s="41">
        <v>384.80024157999998</v>
      </c>
      <c r="E128" s="41">
        <v>591.31498689</v>
      </c>
      <c r="F128" s="41">
        <v>520.52930020999997</v>
      </c>
      <c r="G128" s="42">
        <v>355.91227522000003</v>
      </c>
      <c r="H128" s="41">
        <v>2057.3408773699998</v>
      </c>
    </row>
    <row r="129" spans="1:8">
      <c r="A129" s="45" t="s">
        <v>64</v>
      </c>
      <c r="B129" s="95">
        <v>0.3</v>
      </c>
      <c r="C129" s="41">
        <v>380.95769999999999</v>
      </c>
      <c r="D129" s="41">
        <v>393.34829999999999</v>
      </c>
      <c r="E129" s="41">
        <v>363.10140000000001</v>
      </c>
      <c r="F129" s="41">
        <v>452.92140000000001</v>
      </c>
      <c r="G129" s="42">
        <v>403.6662</v>
      </c>
      <c r="H129" s="41">
        <v>1590.3288</v>
      </c>
    </row>
    <row r="130" spans="1:8">
      <c r="A130" s="45" t="s">
        <v>65</v>
      </c>
      <c r="B130" s="95">
        <v>0.66</v>
      </c>
      <c r="C130" s="46">
        <v>70.602487035967002</v>
      </c>
      <c r="D130" s="46">
        <v>67.473367986818999</v>
      </c>
      <c r="E130" s="46">
        <v>85.689877227937004</v>
      </c>
      <c r="F130" s="46">
        <v>68.235705504489999</v>
      </c>
      <c r="G130" s="48">
        <v>175.65912917982001</v>
      </c>
      <c r="H130" s="46">
        <v>292.00143775521298</v>
      </c>
    </row>
    <row r="131" spans="1:8">
      <c r="A131" s="117" t="s">
        <v>66</v>
      </c>
      <c r="B131" s="41"/>
      <c r="C131" s="46">
        <v>1012.2565357259671</v>
      </c>
      <c r="D131" s="46">
        <v>845.621909566819</v>
      </c>
      <c r="E131" s="46">
        <v>1040.1062641179369</v>
      </c>
      <c r="F131" s="46">
        <v>1041.6864057144899</v>
      </c>
      <c r="G131" s="47">
        <v>935.23760439981993</v>
      </c>
      <c r="H131" s="46">
        <v>3939.6711151252125</v>
      </c>
    </row>
    <row r="132" spans="1:8">
      <c r="A132" s="135" t="s">
        <v>73</v>
      </c>
      <c r="B132" s="135"/>
      <c r="C132" s="41"/>
      <c r="D132" s="41"/>
      <c r="E132" s="41"/>
      <c r="F132" s="41"/>
      <c r="G132" s="42"/>
      <c r="H132" s="41"/>
    </row>
    <row r="133" spans="1:8">
      <c r="A133" s="45" t="s">
        <v>257</v>
      </c>
      <c r="B133" s="102">
        <v>1</v>
      </c>
      <c r="C133" s="41">
        <v>576.84459812</v>
      </c>
      <c r="D133" s="41">
        <v>290.39444291000001</v>
      </c>
      <c r="E133" s="41">
        <v>570.76187000000004</v>
      </c>
      <c r="F133" s="41">
        <v>512.10978999999998</v>
      </c>
      <c r="G133" s="42">
        <v>431.79290286000003</v>
      </c>
      <c r="H133" s="41">
        <v>1950.11070103</v>
      </c>
    </row>
    <row r="134" spans="1:8" ht="29" customHeight="1">
      <c r="A134" s="140" t="s">
        <v>56</v>
      </c>
      <c r="B134" s="141"/>
      <c r="C134" s="141"/>
      <c r="D134" s="141"/>
      <c r="E134" s="141"/>
      <c r="F134" s="141"/>
      <c r="G134" s="141"/>
      <c r="H134" s="141"/>
    </row>
    <row r="135" spans="1:8" ht="30" customHeight="1">
      <c r="A135" s="137" t="s">
        <v>252</v>
      </c>
      <c r="B135" s="138"/>
      <c r="C135" s="138"/>
      <c r="D135" s="138"/>
      <c r="E135" s="138"/>
      <c r="F135" s="138"/>
      <c r="G135" s="138"/>
      <c r="H135" s="138"/>
    </row>
    <row r="136" spans="1:8">
      <c r="A136" s="117"/>
      <c r="B136" s="41"/>
      <c r="C136" s="41"/>
      <c r="D136" s="41"/>
      <c r="E136" s="41"/>
      <c r="F136" s="41"/>
      <c r="G136" s="42"/>
      <c r="H136" s="41"/>
    </row>
    <row r="137" spans="1:8">
      <c r="A137" s="44" t="s">
        <v>96</v>
      </c>
      <c r="B137" s="41"/>
      <c r="C137" s="41"/>
      <c r="D137" s="41"/>
      <c r="E137" s="41"/>
      <c r="F137" s="41"/>
      <c r="G137" s="42"/>
      <c r="H137" s="41"/>
    </row>
    <row r="138" spans="1:8">
      <c r="A138" s="116" t="s">
        <v>29</v>
      </c>
      <c r="B138" s="41"/>
      <c r="C138" s="41"/>
      <c r="D138" s="41"/>
      <c r="E138" s="41"/>
      <c r="F138" s="41"/>
      <c r="G138" s="42"/>
      <c r="H138" s="41"/>
    </row>
    <row r="139" spans="1:8">
      <c r="A139" s="45" t="s">
        <v>97</v>
      </c>
      <c r="B139" s="102">
        <v>1</v>
      </c>
      <c r="C139" s="41">
        <v>273.47683740000002</v>
      </c>
      <c r="D139" s="41">
        <v>293.01266679999998</v>
      </c>
      <c r="E139" s="41">
        <v>309.70027746</v>
      </c>
      <c r="F139" s="41">
        <v>323.47291660000002</v>
      </c>
      <c r="G139" s="43">
        <v>285.20637590000001</v>
      </c>
      <c r="H139" s="41">
        <v>1199.6626982600001</v>
      </c>
    </row>
    <row r="140" spans="1:8">
      <c r="A140" s="137" t="s">
        <v>219</v>
      </c>
      <c r="B140" s="138"/>
      <c r="C140" s="138"/>
      <c r="D140" s="138"/>
      <c r="E140" s="138"/>
      <c r="F140" s="138"/>
      <c r="G140" s="138"/>
      <c r="H140" s="138"/>
    </row>
    <row r="141" spans="1:8">
      <c r="A141" s="117"/>
      <c r="B141" s="41"/>
      <c r="C141" s="41"/>
      <c r="D141" s="41"/>
      <c r="E141" s="41"/>
      <c r="F141" s="41"/>
      <c r="G141" s="42"/>
      <c r="H141" s="41"/>
    </row>
    <row r="142" spans="1:8" ht="22" customHeight="1">
      <c r="A142" s="144" t="s">
        <v>98</v>
      </c>
      <c r="B142" s="144"/>
      <c r="C142" s="144"/>
      <c r="D142" s="144"/>
      <c r="E142" s="144"/>
      <c r="F142" s="144"/>
      <c r="G142" s="144"/>
      <c r="H142" s="144"/>
    </row>
    <row r="143" spans="1:8">
      <c r="A143" s="143" t="s">
        <v>258</v>
      </c>
      <c r="B143" s="143"/>
      <c r="C143" s="143"/>
      <c r="D143" s="143"/>
      <c r="E143" s="143"/>
      <c r="F143" s="143"/>
      <c r="G143" s="143"/>
      <c r="H143" s="143"/>
    </row>
  </sheetData>
  <mergeCells count="30">
    <mergeCell ref="A140:H140"/>
    <mergeCell ref="A143:H143"/>
    <mergeCell ref="A74:H74"/>
    <mergeCell ref="A79:B79"/>
    <mergeCell ref="A110:B110"/>
    <mergeCell ref="A113:H113"/>
    <mergeCell ref="A118:B118"/>
    <mergeCell ref="A142:H142"/>
    <mergeCell ref="A134:H134"/>
    <mergeCell ref="A120:H120"/>
    <mergeCell ref="A127:B127"/>
    <mergeCell ref="A132:B132"/>
    <mergeCell ref="A135:H135"/>
    <mergeCell ref="A1:H1"/>
    <mergeCell ref="A26:H26"/>
    <mergeCell ref="A35:H35"/>
    <mergeCell ref="A36:H36"/>
    <mergeCell ref="A37:H37"/>
    <mergeCell ref="A34:B34"/>
    <mergeCell ref="A52:B52"/>
    <mergeCell ref="A55:B55"/>
    <mergeCell ref="A58:H58"/>
    <mergeCell ref="A70:B70"/>
    <mergeCell ref="A112:H112"/>
    <mergeCell ref="A73:H73"/>
    <mergeCell ref="A111:H111"/>
    <mergeCell ref="A109:B109"/>
    <mergeCell ref="A56:H56"/>
    <mergeCell ref="A57:H57"/>
    <mergeCell ref="A72:H72"/>
  </mergeCells>
  <conditionalFormatting sqref="A136:H139 A141:H141 A113:H119 A121:H133 A108:H109 A74:H103 A59:H71 A52:H55 A37:H50 A27:H34 A13:H25 B12:H12 A7:H11">
    <cfRule type="expression" dxfId="13" priority="15">
      <formula>IsItalic</formula>
    </cfRule>
  </conditionalFormatting>
  <conditionalFormatting sqref="A12">
    <cfRule type="expression" dxfId="12" priority="14">
      <formula>IsItalic</formula>
    </cfRule>
  </conditionalFormatting>
  <conditionalFormatting sqref="A51:B51">
    <cfRule type="expression" dxfId="11" priority="13">
      <formula>IsItalic</formula>
    </cfRule>
  </conditionalFormatting>
  <conditionalFormatting sqref="C51:H51">
    <cfRule type="expression" dxfId="10" priority="12">
      <formula>IsItalic</formula>
    </cfRule>
  </conditionalFormatting>
  <conditionalFormatting sqref="A104:H104">
    <cfRule type="expression" dxfId="9" priority="11">
      <formula>IsItalic</formula>
    </cfRule>
  </conditionalFormatting>
  <conditionalFormatting sqref="B105">
    <cfRule type="expression" dxfId="8" priority="10">
      <formula>IsItalic</formula>
    </cfRule>
  </conditionalFormatting>
  <conditionalFormatting sqref="A106:F107 H106:H107">
    <cfRule type="expression" dxfId="7" priority="9">
      <formula>IsItalic</formula>
    </cfRule>
  </conditionalFormatting>
  <conditionalFormatting sqref="G106:G107">
    <cfRule type="expression" dxfId="6" priority="8">
      <formula>IsItalic</formula>
    </cfRule>
  </conditionalFormatting>
  <conditionalFormatting sqref="A105">
    <cfRule type="expression" dxfId="5" priority="7">
      <formula>IsItalic</formula>
    </cfRule>
  </conditionalFormatting>
  <conditionalFormatting sqref="D105:H105">
    <cfRule type="expression" dxfId="4" priority="6">
      <formula>IsItalic</formula>
    </cfRule>
  </conditionalFormatting>
  <conditionalFormatting sqref="C105">
    <cfRule type="expression" dxfId="3" priority="5">
      <formula>IsItalic</formula>
    </cfRule>
  </conditionalFormatting>
  <conditionalFormatting sqref="C110:F110 H110">
    <cfRule type="expression" dxfId="2" priority="3">
      <formula>IsItalic</formula>
    </cfRule>
  </conditionalFormatting>
  <conditionalFormatting sqref="G110">
    <cfRule type="expression" dxfId="1" priority="2">
      <formula>IsItalic</formula>
    </cfRule>
  </conditionalFormatting>
  <conditionalFormatting sqref="A110:B110">
    <cfRule type="expression" dxfId="0" priority="1">
      <formula>IsItalic</formula>
    </cfRule>
  </conditionalFormatting>
  <pageMargins left="0.7" right="0.7" top="0.75" bottom="0.75" header="0.3" footer="0.3"/>
  <pageSetup paperSize="9" scale="81" fitToHeight="0" orientation="portrait" horizontalDpi="4294967294" r:id="rId1"/>
  <rowBreaks count="3" manualBreakCount="3">
    <brk id="36" max="16383" man="1"/>
    <brk id="73"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232"/>
  <sheetViews>
    <sheetView tabSelected="1" topLeftCell="A193" zoomScale="120" zoomScaleNormal="120" workbookViewId="0">
      <selection activeCell="B207" sqref="B207"/>
    </sheetView>
  </sheetViews>
  <sheetFormatPr defaultColWidth="9.36328125" defaultRowHeight="14.5"/>
  <cols>
    <col min="1" max="1" width="30.6328125" bestFit="1" customWidth="1" collapsed="1"/>
  </cols>
  <sheetData>
    <row r="1" spans="1:8" ht="22.5">
      <c r="A1" s="146" t="s">
        <v>99</v>
      </c>
      <c r="B1" s="146"/>
      <c r="C1" s="146"/>
      <c r="D1" s="146"/>
      <c r="E1" s="146"/>
      <c r="F1" s="146"/>
      <c r="G1" s="146"/>
      <c r="H1" s="146"/>
    </row>
    <row r="2" spans="1:8">
      <c r="A2" s="1"/>
      <c r="B2" s="1"/>
      <c r="C2" s="1"/>
      <c r="D2" s="1"/>
      <c r="E2" s="1"/>
      <c r="F2" s="1"/>
      <c r="G2" s="1"/>
      <c r="H2" s="37"/>
    </row>
    <row r="3" spans="1:8" ht="21">
      <c r="A3" s="1"/>
      <c r="B3" s="103" t="s">
        <v>27</v>
      </c>
      <c r="C3" s="103" t="s">
        <v>224</v>
      </c>
      <c r="D3" s="103" t="s">
        <v>237</v>
      </c>
      <c r="E3" s="103" t="s">
        <v>238</v>
      </c>
      <c r="F3" s="103" t="s">
        <v>242</v>
      </c>
      <c r="G3" s="104" t="s">
        <v>249</v>
      </c>
      <c r="H3" s="103" t="s">
        <v>243</v>
      </c>
    </row>
    <row r="4" spans="1:8">
      <c r="A4" s="119"/>
      <c r="B4" s="41"/>
      <c r="C4" s="41"/>
      <c r="D4" s="41"/>
      <c r="E4" s="41"/>
      <c r="F4" s="41"/>
      <c r="G4" s="42"/>
      <c r="H4" s="41"/>
    </row>
    <row r="5" spans="1:8">
      <c r="A5" s="63" t="s">
        <v>28</v>
      </c>
      <c r="B5" s="41"/>
      <c r="C5" s="41"/>
      <c r="D5" s="41"/>
      <c r="E5" s="41"/>
      <c r="F5" s="41"/>
      <c r="G5" s="42"/>
      <c r="H5" s="41"/>
    </row>
    <row r="6" spans="1:8">
      <c r="A6" s="155" t="s">
        <v>100</v>
      </c>
      <c r="B6" s="155"/>
      <c r="C6" s="41"/>
      <c r="D6" s="41"/>
      <c r="E6" s="41"/>
      <c r="F6" s="41"/>
      <c r="G6" s="42"/>
      <c r="H6" s="41"/>
    </row>
    <row r="7" spans="1:8">
      <c r="A7" s="119" t="s">
        <v>101</v>
      </c>
      <c r="B7" s="41"/>
      <c r="C7" s="41"/>
      <c r="D7" s="41"/>
      <c r="E7" s="41"/>
      <c r="F7" s="41"/>
      <c r="G7" s="42"/>
      <c r="H7" s="41"/>
    </row>
    <row r="8" spans="1:8">
      <c r="A8" s="118" t="s">
        <v>102</v>
      </c>
      <c r="B8" s="41"/>
      <c r="C8" s="41"/>
      <c r="D8" s="41"/>
      <c r="E8" s="41"/>
      <c r="F8" s="41"/>
      <c r="G8" s="42"/>
      <c r="H8" s="41"/>
    </row>
    <row r="9" spans="1:8">
      <c r="A9" s="64" t="s">
        <v>103</v>
      </c>
      <c r="B9" s="65">
        <v>0.8</v>
      </c>
      <c r="C9" s="41">
        <v>879.52499999999998</v>
      </c>
      <c r="D9" s="41">
        <v>871.19299999999998</v>
      </c>
      <c r="E9" s="41">
        <v>827.40300000000002</v>
      </c>
      <c r="F9" s="41">
        <v>847.05899999999997</v>
      </c>
      <c r="G9" s="42">
        <v>790.149</v>
      </c>
      <c r="H9" s="41">
        <v>3425.18</v>
      </c>
    </row>
    <row r="10" spans="1:8">
      <c r="A10" s="64" t="s">
        <v>104</v>
      </c>
      <c r="B10" s="65">
        <v>1</v>
      </c>
      <c r="C10" s="41">
        <v>744.54634099999998</v>
      </c>
      <c r="D10" s="41">
        <v>720.63115300000004</v>
      </c>
      <c r="E10" s="41">
        <v>715.21602800000005</v>
      </c>
      <c r="F10" s="41">
        <v>768.99286400000005</v>
      </c>
      <c r="G10" s="42">
        <v>738.66537900000003</v>
      </c>
      <c r="H10" s="41">
        <v>2949.3863860000001</v>
      </c>
    </row>
    <row r="11" spans="1:8">
      <c r="A11" s="118" t="s">
        <v>105</v>
      </c>
      <c r="B11" s="66"/>
      <c r="C11" s="41"/>
      <c r="D11" s="41"/>
      <c r="E11" s="41"/>
      <c r="F11" s="41"/>
      <c r="G11" s="42"/>
      <c r="H11" s="41"/>
    </row>
    <row r="12" spans="1:8">
      <c r="A12" s="64" t="s">
        <v>106</v>
      </c>
      <c r="B12" s="65">
        <v>0.1</v>
      </c>
      <c r="C12" s="41">
        <v>940.38</v>
      </c>
      <c r="D12" s="41">
        <v>909.6</v>
      </c>
      <c r="E12" s="41">
        <v>945.8</v>
      </c>
      <c r="F12" s="41">
        <v>974.73</v>
      </c>
      <c r="G12" s="42">
        <v>936.23</v>
      </c>
      <c r="H12" s="41">
        <v>3770.51</v>
      </c>
    </row>
    <row r="13" spans="1:8">
      <c r="A13" s="118" t="s">
        <v>107</v>
      </c>
      <c r="B13" s="66"/>
      <c r="C13" s="41"/>
      <c r="D13" s="41"/>
      <c r="E13" s="41"/>
      <c r="F13" s="41"/>
      <c r="G13" s="42"/>
      <c r="H13" s="41"/>
    </row>
    <row r="14" spans="1:8">
      <c r="A14" s="64" t="s">
        <v>108</v>
      </c>
      <c r="B14" s="65">
        <v>1</v>
      </c>
      <c r="C14" s="46">
        <v>333.77560371895402</v>
      </c>
      <c r="D14" s="46">
        <v>325.33860081699402</v>
      </c>
      <c r="E14" s="46">
        <v>336.44000678431399</v>
      </c>
      <c r="F14" s="46">
        <v>368.087950928098</v>
      </c>
      <c r="G14" s="47">
        <v>370.55706858823498</v>
      </c>
      <c r="H14" s="46">
        <v>1363.6421622483599</v>
      </c>
    </row>
    <row r="15" spans="1:8">
      <c r="A15" s="140" t="s">
        <v>109</v>
      </c>
      <c r="B15" s="141"/>
      <c r="C15" s="141"/>
      <c r="D15" s="141"/>
      <c r="E15" s="141"/>
      <c r="F15" s="141"/>
      <c r="G15" s="141"/>
      <c r="H15" s="141"/>
    </row>
    <row r="16" spans="1:8">
      <c r="A16" s="155" t="s">
        <v>110</v>
      </c>
      <c r="B16" s="155"/>
      <c r="C16" s="41"/>
      <c r="D16" s="41"/>
      <c r="E16" s="41"/>
      <c r="F16" s="41"/>
      <c r="G16" s="42"/>
      <c r="H16" s="41"/>
    </row>
    <row r="17" spans="1:8">
      <c r="A17" s="145" t="s">
        <v>111</v>
      </c>
      <c r="B17" s="145"/>
      <c r="C17" s="41"/>
      <c r="D17" s="41"/>
      <c r="E17" s="41"/>
      <c r="F17" s="41"/>
      <c r="G17" s="42"/>
      <c r="H17" s="41"/>
    </row>
    <row r="18" spans="1:8">
      <c r="A18" s="118" t="s">
        <v>107</v>
      </c>
      <c r="B18" s="41"/>
      <c r="C18" s="41"/>
      <c r="D18" s="41"/>
      <c r="E18" s="41"/>
      <c r="F18" s="41"/>
      <c r="G18" s="42"/>
      <c r="H18" s="41"/>
    </row>
    <row r="19" spans="1:8">
      <c r="A19" s="64" t="s">
        <v>112</v>
      </c>
      <c r="B19" s="65">
        <v>1</v>
      </c>
      <c r="C19" s="41">
        <v>24.812418999999998</v>
      </c>
      <c r="D19" s="41">
        <v>29.898692</v>
      </c>
      <c r="E19" s="41">
        <v>30.095424000000001</v>
      </c>
      <c r="F19" s="41">
        <v>28.719607</v>
      </c>
      <c r="G19" s="42">
        <v>24.737908999999998</v>
      </c>
      <c r="H19" s="41">
        <v>113.52614199999999</v>
      </c>
    </row>
    <row r="20" spans="1:8" ht="24.65" customHeight="1">
      <c r="A20" s="147" t="s">
        <v>259</v>
      </c>
      <c r="B20" s="148"/>
      <c r="C20" s="148"/>
      <c r="D20" s="148"/>
      <c r="E20" s="148"/>
      <c r="F20" s="148"/>
      <c r="G20" s="148"/>
      <c r="H20" s="148"/>
    </row>
    <row r="21" spans="1:8" ht="22.5">
      <c r="A21" s="139" t="s">
        <v>99</v>
      </c>
      <c r="B21" s="139"/>
      <c r="C21" s="139"/>
      <c r="D21" s="139"/>
      <c r="E21" s="139"/>
      <c r="F21" s="139"/>
      <c r="G21" s="139"/>
      <c r="H21" s="139"/>
    </row>
    <row r="22" spans="1:8">
      <c r="A22" s="1"/>
      <c r="B22" s="1"/>
      <c r="C22" s="1"/>
      <c r="D22" s="1"/>
      <c r="E22" s="1"/>
      <c r="F22" s="1"/>
      <c r="G22" s="1"/>
      <c r="H22" s="37"/>
    </row>
    <row r="23" spans="1:8" ht="21">
      <c r="A23" s="105"/>
      <c r="B23" s="67" t="s">
        <v>27</v>
      </c>
      <c r="C23" s="67" t="s">
        <v>224</v>
      </c>
      <c r="D23" s="67" t="s">
        <v>237</v>
      </c>
      <c r="E23" s="67" t="s">
        <v>238</v>
      </c>
      <c r="F23" s="67" t="s">
        <v>242</v>
      </c>
      <c r="G23" s="68" t="s">
        <v>249</v>
      </c>
      <c r="H23" s="106" t="s">
        <v>243</v>
      </c>
    </row>
    <row r="24" spans="1:8">
      <c r="A24" s="119"/>
      <c r="B24" s="41"/>
      <c r="C24" s="41"/>
      <c r="D24" s="41"/>
      <c r="E24" s="41"/>
      <c r="F24" s="41"/>
      <c r="G24" s="42"/>
      <c r="H24" s="41"/>
    </row>
    <row r="25" spans="1:8">
      <c r="A25" s="63" t="s">
        <v>36</v>
      </c>
      <c r="B25" s="41"/>
      <c r="C25" s="41"/>
      <c r="D25" s="41"/>
      <c r="E25" s="41"/>
      <c r="F25" s="41"/>
      <c r="G25" s="42"/>
      <c r="H25" s="41"/>
    </row>
    <row r="26" spans="1:8">
      <c r="A26" s="120" t="s">
        <v>113</v>
      </c>
      <c r="B26" s="41"/>
      <c r="C26" s="41"/>
      <c r="D26" s="41"/>
      <c r="E26" s="41"/>
      <c r="F26" s="41"/>
      <c r="G26" s="42"/>
      <c r="H26" s="41"/>
    </row>
    <row r="27" spans="1:8">
      <c r="A27" s="145" t="s">
        <v>114</v>
      </c>
      <c r="B27" s="145"/>
      <c r="C27" s="41"/>
      <c r="D27" s="41"/>
      <c r="E27" s="41"/>
      <c r="F27" s="41"/>
      <c r="G27" s="42"/>
      <c r="H27" s="41"/>
    </row>
    <row r="28" spans="1:8">
      <c r="A28" s="118" t="s">
        <v>102</v>
      </c>
      <c r="B28" s="41"/>
      <c r="C28" s="41"/>
      <c r="D28" s="41"/>
      <c r="E28" s="41"/>
      <c r="F28" s="41"/>
      <c r="G28" s="42"/>
      <c r="H28" s="41"/>
    </row>
    <row r="29" spans="1:8">
      <c r="A29" s="64" t="s">
        <v>115</v>
      </c>
      <c r="B29" s="65">
        <v>1</v>
      </c>
      <c r="C29" s="41">
        <v>46.391480000000001</v>
      </c>
      <c r="D29" s="41">
        <v>44.394620000000003</v>
      </c>
      <c r="E29" s="41">
        <v>46.38364</v>
      </c>
      <c r="F29" s="41">
        <v>47.718539999999997</v>
      </c>
      <c r="G29" s="42">
        <v>45.398209999999999</v>
      </c>
      <c r="H29" s="41">
        <v>184.88828000000001</v>
      </c>
    </row>
    <row r="30" spans="1:8">
      <c r="A30" s="64" t="s">
        <v>116</v>
      </c>
      <c r="B30" s="65">
        <v>0.59399999999999997</v>
      </c>
      <c r="C30" s="41">
        <v>122.53070720968</v>
      </c>
      <c r="D30" s="41">
        <v>103.10082011830799</v>
      </c>
      <c r="E30" s="41">
        <v>110.007376262332</v>
      </c>
      <c r="F30" s="41">
        <v>114.02615324473901</v>
      </c>
      <c r="G30" s="42">
        <v>117.135844267677</v>
      </c>
      <c r="H30" s="41">
        <v>449.66505683505898</v>
      </c>
    </row>
    <row r="31" spans="1:8">
      <c r="A31" s="64" t="s">
        <v>117</v>
      </c>
      <c r="B31" s="65">
        <v>0.51549999999999996</v>
      </c>
      <c r="C31" s="41">
        <v>145.296628</v>
      </c>
      <c r="D31" s="41">
        <v>145.32704100000001</v>
      </c>
      <c r="E31" s="41">
        <v>147.96205699999999</v>
      </c>
      <c r="F31" s="41">
        <v>147.098874</v>
      </c>
      <c r="G31" s="42">
        <v>145.2972</v>
      </c>
      <c r="H31" s="41">
        <v>585.68460000000005</v>
      </c>
    </row>
    <row r="32" spans="1:8">
      <c r="A32" s="118" t="s">
        <v>107</v>
      </c>
      <c r="B32" s="66"/>
      <c r="C32" s="41"/>
      <c r="D32" s="41"/>
      <c r="E32" s="41"/>
      <c r="F32" s="41"/>
      <c r="G32" s="42"/>
      <c r="H32" s="41"/>
    </row>
    <row r="33" spans="1:8">
      <c r="A33" s="64" t="s">
        <v>118</v>
      </c>
      <c r="B33" s="65">
        <v>1</v>
      </c>
      <c r="C33" s="41">
        <v>116.73633</v>
      </c>
      <c r="D33" s="41">
        <v>120.60928</v>
      </c>
      <c r="E33" s="41">
        <v>122.46675</v>
      </c>
      <c r="F33" s="41">
        <v>122.17861000000001</v>
      </c>
      <c r="G33" s="42">
        <v>119.8288</v>
      </c>
      <c r="H33" s="41">
        <v>481.99097</v>
      </c>
    </row>
    <row r="34" spans="1:8">
      <c r="A34" s="64" t="s">
        <v>119</v>
      </c>
      <c r="B34" s="65">
        <v>0.4</v>
      </c>
      <c r="C34" s="41">
        <v>154</v>
      </c>
      <c r="D34" s="41">
        <v>156.928</v>
      </c>
      <c r="E34" s="41">
        <v>158.75800000000001</v>
      </c>
      <c r="F34" s="41">
        <v>158.40600000000001</v>
      </c>
      <c r="G34" s="42">
        <v>155.54300000000001</v>
      </c>
      <c r="H34" s="41">
        <v>628.09199999999998</v>
      </c>
    </row>
    <row r="35" spans="1:8">
      <c r="A35" s="64" t="s">
        <v>120</v>
      </c>
      <c r="B35" s="65">
        <v>1</v>
      </c>
      <c r="C35" s="41">
        <v>42.0871</v>
      </c>
      <c r="D35" s="41">
        <v>42.140462999999997</v>
      </c>
      <c r="E35" s="41">
        <v>42.818896000000002</v>
      </c>
      <c r="F35" s="41">
        <v>44.132604999999998</v>
      </c>
      <c r="G35" s="42">
        <v>42.578282999999999</v>
      </c>
      <c r="H35" s="41">
        <v>171.17906400000001</v>
      </c>
    </row>
    <row r="36" spans="1:8">
      <c r="A36" s="64" t="s">
        <v>121</v>
      </c>
      <c r="B36" s="65">
        <v>1</v>
      </c>
      <c r="C36" s="41">
        <v>13.888223999999999</v>
      </c>
      <c r="D36" s="41">
        <v>14.138429</v>
      </c>
      <c r="E36" s="41">
        <v>14.818077000000001</v>
      </c>
      <c r="F36" s="41">
        <v>14.881862</v>
      </c>
      <c r="G36" s="42">
        <v>14.413159</v>
      </c>
      <c r="H36" s="41">
        <v>57.726591999999997</v>
      </c>
    </row>
    <row r="37" spans="1:8">
      <c r="A37" s="64" t="s">
        <v>122</v>
      </c>
      <c r="B37" s="65">
        <v>0.2505</v>
      </c>
      <c r="C37" s="41">
        <v>111.488427145708</v>
      </c>
      <c r="D37" s="41">
        <v>116.522367265469</v>
      </c>
      <c r="E37" s="41">
        <v>115.560379241517</v>
      </c>
      <c r="F37" s="41">
        <v>115.926966067864</v>
      </c>
      <c r="G37" s="42">
        <v>114.730027944112</v>
      </c>
      <c r="H37" s="41">
        <v>459.49813972055802</v>
      </c>
    </row>
    <row r="38" spans="1:8">
      <c r="A38" s="64" t="s">
        <v>123</v>
      </c>
      <c r="B38" s="65">
        <v>1</v>
      </c>
      <c r="C38" s="41">
        <v>57.174599000000001</v>
      </c>
      <c r="D38" s="41">
        <v>57.892785000000003</v>
      </c>
      <c r="E38" s="41">
        <v>58.506002000000002</v>
      </c>
      <c r="F38" s="41">
        <v>58.330598999999999</v>
      </c>
      <c r="G38" s="42">
        <v>56.603679</v>
      </c>
      <c r="H38" s="41">
        <v>231.90398500000001</v>
      </c>
    </row>
    <row r="39" spans="1:8">
      <c r="A39" s="64" t="s">
        <v>124</v>
      </c>
      <c r="B39" s="65">
        <v>1</v>
      </c>
      <c r="C39" s="41">
        <v>24.917672</v>
      </c>
      <c r="D39" s="41">
        <v>25.564496999999999</v>
      </c>
      <c r="E39" s="41">
        <v>37.942773000000003</v>
      </c>
      <c r="F39" s="41">
        <v>56.696714999999998</v>
      </c>
      <c r="G39" s="42">
        <v>72.417435999999995</v>
      </c>
      <c r="H39" s="41">
        <v>145.121657</v>
      </c>
    </row>
    <row r="40" spans="1:8">
      <c r="A40" s="64" t="s">
        <v>125</v>
      </c>
      <c r="B40" s="65">
        <v>1</v>
      </c>
      <c r="C40" s="41">
        <v>62.741616999999998</v>
      </c>
      <c r="D40" s="41">
        <v>62.687595999999999</v>
      </c>
      <c r="E40" s="41">
        <v>64.267251999999999</v>
      </c>
      <c r="F40" s="41">
        <v>63.574598000000002</v>
      </c>
      <c r="G40" s="42">
        <v>61.236868000000001</v>
      </c>
      <c r="H40" s="41">
        <v>253.271063</v>
      </c>
    </row>
    <row r="41" spans="1:8">
      <c r="A41" s="118" t="s">
        <v>126</v>
      </c>
      <c r="B41" s="66"/>
      <c r="C41" s="41"/>
      <c r="D41" s="41"/>
      <c r="E41" s="41"/>
      <c r="F41" s="41"/>
      <c r="G41" s="42"/>
      <c r="H41" s="41"/>
    </row>
    <row r="42" spans="1:8">
      <c r="A42" s="64" t="s">
        <v>127</v>
      </c>
      <c r="B42" s="65">
        <v>1</v>
      </c>
      <c r="C42" s="41">
        <v>49.714585999999997</v>
      </c>
      <c r="D42" s="41">
        <v>50.125872999999999</v>
      </c>
      <c r="E42" s="41">
        <v>50.714500000000001</v>
      </c>
      <c r="F42" s="41">
        <v>51.712846999999996</v>
      </c>
      <c r="G42" s="42">
        <v>51.416738000000002</v>
      </c>
      <c r="H42" s="41">
        <v>202.26780600000001</v>
      </c>
    </row>
    <row r="43" spans="1:8">
      <c r="A43" s="118" t="s">
        <v>128</v>
      </c>
      <c r="B43" s="66"/>
      <c r="C43" s="41"/>
      <c r="D43" s="41"/>
      <c r="E43" s="41"/>
      <c r="F43" s="41"/>
      <c r="G43" s="42"/>
      <c r="H43" s="41"/>
    </row>
    <row r="44" spans="1:8">
      <c r="A44" s="64" t="s">
        <v>129</v>
      </c>
      <c r="B44" s="65">
        <v>0.79359999999999997</v>
      </c>
      <c r="C44" s="41">
        <v>83.067999999999998</v>
      </c>
      <c r="D44" s="41">
        <v>82.934370000000001</v>
      </c>
      <c r="E44" s="41">
        <v>84.544089999999997</v>
      </c>
      <c r="F44" s="41">
        <v>85.315340000000006</v>
      </c>
      <c r="G44" s="42">
        <v>82.687700000000007</v>
      </c>
      <c r="H44" s="41">
        <v>335.86180000000002</v>
      </c>
    </row>
    <row r="45" spans="1:8">
      <c r="A45" s="118" t="s">
        <v>130</v>
      </c>
      <c r="B45" s="66"/>
      <c r="C45" s="41"/>
      <c r="D45" s="41"/>
      <c r="E45" s="41"/>
      <c r="F45" s="41"/>
      <c r="G45" s="42"/>
      <c r="H45" s="41"/>
    </row>
    <row r="46" spans="1:8">
      <c r="A46" s="64" t="s">
        <v>131</v>
      </c>
      <c r="B46" s="65">
        <v>0.2</v>
      </c>
      <c r="C46" s="41">
        <v>97.327626600000002</v>
      </c>
      <c r="D46" s="41">
        <v>97.8437895</v>
      </c>
      <c r="E46" s="41">
        <v>99.796321500000005</v>
      </c>
      <c r="F46" s="41">
        <v>99.812739949999994</v>
      </c>
      <c r="G46" s="42">
        <v>98.241251649999995</v>
      </c>
      <c r="H46" s="41">
        <v>394.78047755</v>
      </c>
    </row>
    <row r="47" spans="1:8">
      <c r="A47" s="140" t="s">
        <v>47</v>
      </c>
      <c r="B47" s="141"/>
      <c r="C47" s="141"/>
      <c r="D47" s="141"/>
      <c r="E47" s="141"/>
      <c r="F47" s="141"/>
      <c r="G47" s="141"/>
      <c r="H47" s="141"/>
    </row>
    <row r="48" spans="1:8" ht="31.25" customHeight="1">
      <c r="A48" s="147" t="s">
        <v>259</v>
      </c>
      <c r="B48" s="147"/>
      <c r="C48" s="147"/>
      <c r="D48" s="147"/>
      <c r="E48" s="147"/>
      <c r="F48" s="147"/>
      <c r="G48" s="147"/>
      <c r="H48" s="147"/>
    </row>
    <row r="49" spans="1:8" ht="22.5">
      <c r="A49" s="139" t="s">
        <v>99</v>
      </c>
      <c r="B49" s="139"/>
      <c r="C49" s="139"/>
      <c r="D49" s="139"/>
      <c r="E49" s="139"/>
      <c r="F49" s="139"/>
      <c r="G49" s="139"/>
      <c r="H49" s="139"/>
    </row>
    <row r="50" spans="1:8">
      <c r="A50" s="1"/>
      <c r="B50" s="1"/>
      <c r="C50" s="1"/>
      <c r="D50" s="1"/>
      <c r="E50" s="1"/>
      <c r="F50" s="1"/>
      <c r="G50" s="1"/>
      <c r="H50" s="37"/>
    </row>
    <row r="51" spans="1:8" ht="21">
      <c r="A51" s="105"/>
      <c r="B51" s="67" t="s">
        <v>27</v>
      </c>
      <c r="C51" s="67" t="s">
        <v>224</v>
      </c>
      <c r="D51" s="67" t="s">
        <v>237</v>
      </c>
      <c r="E51" s="67" t="s">
        <v>238</v>
      </c>
      <c r="F51" s="67" t="s">
        <v>242</v>
      </c>
      <c r="G51" s="68" t="s">
        <v>249</v>
      </c>
      <c r="H51" s="106" t="s">
        <v>243</v>
      </c>
    </row>
    <row r="52" spans="1:8">
      <c r="A52" s="119"/>
      <c r="B52" s="41"/>
      <c r="C52" s="41"/>
      <c r="D52" s="41"/>
      <c r="E52" s="41"/>
      <c r="F52" s="41"/>
      <c r="G52" s="42"/>
      <c r="H52" s="41"/>
    </row>
    <row r="53" spans="1:8">
      <c r="A53" s="63" t="s">
        <v>48</v>
      </c>
      <c r="B53" s="41"/>
      <c r="C53" s="41"/>
      <c r="D53" s="41"/>
      <c r="E53" s="41"/>
      <c r="F53" s="41"/>
      <c r="G53" s="42"/>
      <c r="H53" s="41"/>
    </row>
    <row r="54" spans="1:8">
      <c r="A54" s="119" t="s">
        <v>132</v>
      </c>
      <c r="B54" s="41"/>
      <c r="C54" s="41"/>
      <c r="D54" s="41"/>
      <c r="E54" s="41"/>
      <c r="F54" s="41"/>
      <c r="G54" s="42"/>
      <c r="H54" s="41"/>
    </row>
    <row r="55" spans="1:8">
      <c r="A55" s="118" t="s">
        <v>102</v>
      </c>
      <c r="B55" s="41"/>
      <c r="C55" s="41"/>
      <c r="D55" s="41"/>
      <c r="E55" s="41"/>
      <c r="F55" s="41"/>
      <c r="G55" s="42"/>
      <c r="H55" s="41"/>
    </row>
    <row r="56" spans="1:8">
      <c r="A56" s="64" t="s">
        <v>133</v>
      </c>
      <c r="B56" s="65">
        <v>1</v>
      </c>
      <c r="C56" s="41">
        <v>3093.3371999999999</v>
      </c>
      <c r="D56" s="41">
        <v>2637.16653</v>
      </c>
      <c r="E56" s="41">
        <v>2905.1370000000002</v>
      </c>
      <c r="F56" s="41">
        <v>2873.9259999999999</v>
      </c>
      <c r="G56" s="42">
        <v>2578.5010000000002</v>
      </c>
      <c r="H56" s="41">
        <v>11509.56673</v>
      </c>
    </row>
    <row r="57" spans="1:8">
      <c r="A57" s="64" t="s">
        <v>134</v>
      </c>
      <c r="B57" s="65">
        <v>1</v>
      </c>
      <c r="C57" s="41">
        <v>8527.3349300000009</v>
      </c>
      <c r="D57" s="41">
        <v>9240.4508700000006</v>
      </c>
      <c r="E57" s="41">
        <v>8429.4141500000005</v>
      </c>
      <c r="F57" s="41">
        <v>8327.7473699999991</v>
      </c>
      <c r="G57" s="42">
        <v>7491.6304099999998</v>
      </c>
      <c r="H57" s="41">
        <v>34524.947319999999</v>
      </c>
    </row>
    <row r="58" spans="1:8">
      <c r="A58" s="118" t="s">
        <v>105</v>
      </c>
      <c r="B58" s="66"/>
      <c r="C58" s="41"/>
      <c r="D58" s="41"/>
      <c r="E58" s="41"/>
      <c r="F58" s="41"/>
      <c r="G58" s="42"/>
      <c r="H58" s="41"/>
    </row>
    <row r="59" spans="1:8">
      <c r="A59" s="64" t="s">
        <v>135</v>
      </c>
      <c r="B59" s="65">
        <v>0.12</v>
      </c>
      <c r="C59" s="41">
        <v>1999.5631699999999</v>
      </c>
      <c r="D59" s="41">
        <v>2569.2638700000002</v>
      </c>
      <c r="E59" s="41">
        <v>3274.8650200000002</v>
      </c>
      <c r="F59" s="41">
        <v>3256.1805199999999</v>
      </c>
      <c r="G59" s="42">
        <v>2288.1242099999999</v>
      </c>
      <c r="H59" s="41">
        <v>11099.872579999999</v>
      </c>
    </row>
    <row r="60" spans="1:8">
      <c r="A60" s="118" t="s">
        <v>136</v>
      </c>
      <c r="B60" s="66"/>
      <c r="C60" s="41"/>
      <c r="D60" s="41"/>
      <c r="E60" s="41"/>
      <c r="F60" s="41"/>
      <c r="G60" s="42"/>
      <c r="H60" s="41"/>
    </row>
    <row r="61" spans="1:8">
      <c r="A61" s="64" t="s">
        <v>137</v>
      </c>
      <c r="B61" s="65">
        <v>0.22950000000000001</v>
      </c>
      <c r="C61" s="41">
        <v>3921.9209842306</v>
      </c>
      <c r="D61" s="41">
        <v>4323.4636135788796</v>
      </c>
      <c r="E61" s="41">
        <v>4339.47575088542</v>
      </c>
      <c r="F61" s="41">
        <v>3529.6400483749999</v>
      </c>
      <c r="G61" s="42">
        <v>3875.6748999813099</v>
      </c>
      <c r="H61" s="41">
        <v>16114.5003970699</v>
      </c>
    </row>
    <row r="62" spans="1:8">
      <c r="A62" s="119"/>
      <c r="B62" s="41"/>
      <c r="C62" s="41"/>
      <c r="D62" s="41"/>
      <c r="E62" s="41"/>
      <c r="F62" s="41"/>
      <c r="G62" s="42"/>
      <c r="H62" s="41"/>
    </row>
    <row r="63" spans="1:8">
      <c r="A63" s="155" t="s">
        <v>138</v>
      </c>
      <c r="B63" s="155"/>
      <c r="C63" s="41"/>
      <c r="D63" s="41"/>
      <c r="E63" s="41"/>
      <c r="F63" s="41"/>
      <c r="G63" s="42"/>
      <c r="H63" s="41"/>
    </row>
    <row r="64" spans="1:8">
      <c r="A64" s="145" t="s">
        <v>139</v>
      </c>
      <c r="B64" s="145"/>
      <c r="C64" s="41">
        <v>13875.779774500001</v>
      </c>
      <c r="D64" s="41">
        <v>14053.997875499999</v>
      </c>
      <c r="E64" s="41">
        <v>13293.7165298</v>
      </c>
      <c r="F64" s="41">
        <v>13560.852922799901</v>
      </c>
      <c r="G64" s="42">
        <v>12264.450551600001</v>
      </c>
      <c r="H64" s="41">
        <v>54784.347102599902</v>
      </c>
    </row>
    <row r="65" spans="1:8">
      <c r="A65" s="154" t="s">
        <v>140</v>
      </c>
      <c r="B65" s="154"/>
      <c r="C65" s="46">
        <v>10135.0385045</v>
      </c>
      <c r="D65" s="46">
        <v>9598.8557625000394</v>
      </c>
      <c r="E65" s="46">
        <v>9048.6373999999905</v>
      </c>
      <c r="F65" s="46">
        <v>9233.1085710000098</v>
      </c>
      <c r="G65" s="48">
        <v>7880.1576690000002</v>
      </c>
      <c r="H65" s="46">
        <v>38015.640238</v>
      </c>
    </row>
    <row r="66" spans="1:8">
      <c r="A66" s="119"/>
      <c r="B66" s="119"/>
      <c r="C66" s="41"/>
      <c r="D66" s="41"/>
      <c r="E66" s="41"/>
      <c r="F66" s="41"/>
      <c r="G66" s="41"/>
      <c r="H66" s="41"/>
    </row>
    <row r="67" spans="1:8">
      <c r="A67" s="149" t="s">
        <v>141</v>
      </c>
      <c r="B67" s="150"/>
      <c r="C67" s="150"/>
      <c r="D67" s="150"/>
      <c r="E67" s="150"/>
      <c r="F67" s="150"/>
      <c r="G67" s="150"/>
      <c r="H67" s="150"/>
    </row>
    <row r="68" spans="1:8">
      <c r="A68" s="119"/>
      <c r="B68" s="41"/>
      <c r="C68" s="41"/>
      <c r="D68" s="41"/>
      <c r="E68" s="41"/>
      <c r="F68" s="41"/>
      <c r="G68" s="42"/>
      <c r="H68" s="41"/>
    </row>
    <row r="69" spans="1:8">
      <c r="A69" s="63" t="s">
        <v>58</v>
      </c>
      <c r="B69" s="41"/>
      <c r="C69" s="41"/>
      <c r="D69" s="41"/>
      <c r="E69" s="41"/>
      <c r="F69" s="41"/>
      <c r="G69" s="42"/>
      <c r="H69" s="41"/>
    </row>
    <row r="70" spans="1:8">
      <c r="A70" s="120" t="s">
        <v>60</v>
      </c>
      <c r="B70" s="69">
        <v>1</v>
      </c>
      <c r="C70" s="41"/>
      <c r="D70" s="41"/>
      <c r="E70" s="41"/>
      <c r="F70" s="41"/>
      <c r="G70" s="42"/>
      <c r="H70" s="41"/>
    </row>
    <row r="71" spans="1:8">
      <c r="A71" s="118" t="s">
        <v>142</v>
      </c>
      <c r="B71" s="41"/>
      <c r="C71" s="41"/>
      <c r="D71" s="41"/>
      <c r="E71" s="41"/>
      <c r="F71" s="41"/>
      <c r="G71" s="42"/>
      <c r="H71" s="41"/>
    </row>
    <row r="72" spans="1:8">
      <c r="A72" s="64" t="s">
        <v>143</v>
      </c>
      <c r="B72" s="41"/>
      <c r="C72" s="41">
        <v>123.134</v>
      </c>
      <c r="D72" s="41">
        <v>137.345</v>
      </c>
      <c r="E72" s="41">
        <v>130.03399999999999</v>
      </c>
      <c r="F72" s="41">
        <v>141.22999999999999</v>
      </c>
      <c r="G72" s="42">
        <v>123.942886</v>
      </c>
      <c r="H72" s="41">
        <v>531.74300000000005</v>
      </c>
    </row>
    <row r="73" spans="1:8">
      <c r="A73" s="140" t="s">
        <v>144</v>
      </c>
      <c r="B73" s="141"/>
      <c r="C73" s="141"/>
      <c r="D73" s="141"/>
      <c r="E73" s="141"/>
      <c r="F73" s="141"/>
      <c r="G73" s="141"/>
      <c r="H73" s="141"/>
    </row>
    <row r="75" spans="1:8" ht="27.65" customHeight="1">
      <c r="A75" s="147" t="s">
        <v>259</v>
      </c>
      <c r="B75" s="148"/>
      <c r="C75" s="148"/>
      <c r="D75" s="148"/>
      <c r="E75" s="148"/>
      <c r="F75" s="148"/>
      <c r="G75" s="148"/>
      <c r="H75" s="148"/>
    </row>
    <row r="76" spans="1:8" ht="22.5">
      <c r="A76" s="139" t="s">
        <v>99</v>
      </c>
      <c r="B76" s="139"/>
      <c r="C76" s="139"/>
      <c r="D76" s="139"/>
      <c r="E76" s="139"/>
      <c r="F76" s="139"/>
      <c r="G76" s="139"/>
      <c r="H76" s="139"/>
    </row>
    <row r="77" spans="1:8">
      <c r="A77" s="1"/>
      <c r="B77" s="1"/>
      <c r="C77" s="1"/>
      <c r="D77" s="1"/>
      <c r="E77" s="1"/>
      <c r="F77" s="1"/>
      <c r="G77" s="1"/>
      <c r="H77" s="37"/>
    </row>
    <row r="78" spans="1:8" ht="21">
      <c r="A78" s="105"/>
      <c r="B78" s="67" t="s">
        <v>27</v>
      </c>
      <c r="C78" s="67" t="s">
        <v>224</v>
      </c>
      <c r="D78" s="67" t="s">
        <v>237</v>
      </c>
      <c r="E78" s="67" t="s">
        <v>238</v>
      </c>
      <c r="F78" s="67" t="s">
        <v>242</v>
      </c>
      <c r="G78" s="68" t="s">
        <v>249</v>
      </c>
      <c r="H78" s="106" t="s">
        <v>243</v>
      </c>
    </row>
    <row r="79" spans="1:8">
      <c r="A79" s="119"/>
      <c r="B79" s="41"/>
      <c r="C79" s="41"/>
      <c r="D79" s="41"/>
      <c r="E79" s="41"/>
      <c r="F79" s="41"/>
      <c r="G79" s="42"/>
      <c r="H79" s="41"/>
    </row>
    <row r="80" spans="1:8">
      <c r="A80" s="63" t="s">
        <v>145</v>
      </c>
      <c r="B80" s="41"/>
      <c r="C80" s="41"/>
      <c r="D80" s="41"/>
      <c r="E80" s="41"/>
      <c r="F80" s="41"/>
      <c r="G80" s="42"/>
      <c r="H80" s="41"/>
    </row>
    <row r="81" spans="1:8">
      <c r="A81" s="120" t="s">
        <v>64</v>
      </c>
      <c r="B81" s="69">
        <v>0.3</v>
      </c>
      <c r="C81" s="41"/>
      <c r="D81" s="41"/>
      <c r="E81" s="41"/>
      <c r="F81" s="41"/>
      <c r="G81" s="42"/>
      <c r="H81" s="41"/>
    </row>
    <row r="82" spans="1:8">
      <c r="A82" s="118" t="s">
        <v>146</v>
      </c>
      <c r="B82" s="41"/>
      <c r="C82" s="41"/>
      <c r="D82" s="41"/>
      <c r="E82" s="41"/>
      <c r="F82" s="41"/>
      <c r="G82" s="42"/>
      <c r="H82" s="41"/>
    </row>
    <row r="83" spans="1:8">
      <c r="A83" s="145" t="s">
        <v>147</v>
      </c>
      <c r="B83" s="145"/>
      <c r="C83" s="41">
        <v>30235.46</v>
      </c>
      <c r="D83" s="41">
        <v>34317.877</v>
      </c>
      <c r="E83" s="41">
        <v>32893.794999999998</v>
      </c>
      <c r="F83" s="41">
        <v>33911.357000000004</v>
      </c>
      <c r="G83" s="43">
        <v>33309.144999999997</v>
      </c>
      <c r="H83" s="41">
        <v>131358.489</v>
      </c>
    </row>
    <row r="84" spans="1:8">
      <c r="A84" s="64" t="s">
        <v>148</v>
      </c>
      <c r="B84" s="1"/>
      <c r="C84" s="70">
        <v>0.80500000000000005</v>
      </c>
      <c r="D84" s="70">
        <v>0.87459852059030296</v>
      </c>
      <c r="E84" s="70">
        <v>0.82718761182770195</v>
      </c>
      <c r="F84" s="70">
        <v>0.75627450998908696</v>
      </c>
      <c r="G84" s="71">
        <v>0.779854567</v>
      </c>
      <c r="H84" s="70">
        <v>0.81616</v>
      </c>
    </row>
    <row r="85" spans="1:8">
      <c r="A85" s="119" t="s">
        <v>149</v>
      </c>
      <c r="B85" s="41"/>
      <c r="C85" s="41"/>
      <c r="D85" s="41"/>
      <c r="E85" s="41"/>
      <c r="F85" s="41"/>
      <c r="G85" s="42"/>
      <c r="H85" s="41"/>
    </row>
    <row r="86" spans="1:8">
      <c r="A86" s="64" t="s">
        <v>150</v>
      </c>
      <c r="B86" s="41"/>
      <c r="C86" s="54">
        <v>191.464</v>
      </c>
      <c r="D86" s="54">
        <v>239.48400000000001</v>
      </c>
      <c r="E86" s="54">
        <v>214.59899999999999</v>
      </c>
      <c r="F86" s="54">
        <v>212.81700000000001</v>
      </c>
      <c r="G86" s="55">
        <v>209.96299999999999</v>
      </c>
      <c r="H86" s="54">
        <v>858.36400000000003</v>
      </c>
    </row>
    <row r="87" spans="1:8">
      <c r="A87" s="64" t="s">
        <v>151</v>
      </c>
      <c r="B87" s="41"/>
      <c r="C87" s="54">
        <v>36.302999999999997</v>
      </c>
      <c r="D87" s="54">
        <v>45.771000000000001</v>
      </c>
      <c r="E87" s="54">
        <v>38.235999999999997</v>
      </c>
      <c r="F87" s="54">
        <v>48.402000000000001</v>
      </c>
      <c r="G87" s="55">
        <v>48.954000000000001</v>
      </c>
      <c r="H87" s="54">
        <v>168.71199999999999</v>
      </c>
    </row>
    <row r="88" spans="1:8">
      <c r="A88" s="64" t="s">
        <v>152</v>
      </c>
      <c r="B88" s="41"/>
      <c r="C88" s="41">
        <v>1269.8589999999999</v>
      </c>
      <c r="D88" s="41">
        <v>1311.1610000000001</v>
      </c>
      <c r="E88" s="41">
        <v>1210.338</v>
      </c>
      <c r="F88" s="41">
        <v>1509.7380000000001</v>
      </c>
      <c r="G88" s="42">
        <v>1345.5540000000001</v>
      </c>
      <c r="H88" s="41">
        <v>5301.0959999999995</v>
      </c>
    </row>
    <row r="89" spans="1:8">
      <c r="A89" s="145" t="s">
        <v>153</v>
      </c>
      <c r="B89" s="145"/>
      <c r="C89" s="54">
        <v>35.905999999999999</v>
      </c>
      <c r="D89" s="54">
        <v>34.802999999999997</v>
      </c>
      <c r="E89" s="54">
        <v>35.826999999999998</v>
      </c>
      <c r="F89" s="54">
        <v>30.407</v>
      </c>
      <c r="G89" s="55">
        <v>31.047999999999998</v>
      </c>
      <c r="H89" s="54">
        <v>136.94300000000001</v>
      </c>
    </row>
    <row r="90" spans="1:8">
      <c r="A90" s="119" t="s">
        <v>154</v>
      </c>
      <c r="B90" s="41"/>
      <c r="C90" s="41"/>
      <c r="D90" s="41"/>
      <c r="E90" s="41"/>
      <c r="F90" s="41"/>
      <c r="G90" s="42"/>
      <c r="H90" s="41"/>
    </row>
    <row r="91" spans="1:8">
      <c r="A91" s="64" t="s">
        <v>155</v>
      </c>
      <c r="B91" s="41"/>
      <c r="C91" s="54">
        <v>48.085999999999999</v>
      </c>
      <c r="D91" s="54">
        <v>55.744</v>
      </c>
      <c r="E91" s="54">
        <v>49.569000000000003</v>
      </c>
      <c r="F91" s="54">
        <v>49.670999999999999</v>
      </c>
      <c r="G91" s="55">
        <v>50.783000000000001</v>
      </c>
      <c r="H91" s="54">
        <v>203.07</v>
      </c>
    </row>
    <row r="92" spans="1:8">
      <c r="A92" s="149" t="s">
        <v>156</v>
      </c>
      <c r="B92" s="150"/>
      <c r="C92" s="150"/>
      <c r="D92" s="150"/>
      <c r="E92" s="150"/>
      <c r="F92" s="150"/>
      <c r="G92" s="150"/>
      <c r="H92" s="150"/>
    </row>
    <row r="93" spans="1:8" ht="31.25" customHeight="1">
      <c r="A93" s="147" t="s">
        <v>259</v>
      </c>
      <c r="B93" s="148"/>
      <c r="C93" s="148"/>
      <c r="D93" s="148"/>
      <c r="E93" s="148"/>
      <c r="F93" s="148"/>
      <c r="G93" s="148"/>
      <c r="H93" s="148"/>
    </row>
    <row r="94" spans="1:8" ht="22.5">
      <c r="A94" s="139" t="s">
        <v>99</v>
      </c>
      <c r="B94" s="139"/>
      <c r="C94" s="139"/>
      <c r="D94" s="139"/>
      <c r="E94" s="139"/>
      <c r="F94" s="139"/>
      <c r="G94" s="139"/>
      <c r="H94" s="139"/>
    </row>
    <row r="95" spans="1:8">
      <c r="A95" s="1"/>
      <c r="B95" s="1"/>
      <c r="C95" s="1"/>
      <c r="D95" s="1"/>
      <c r="E95" s="1"/>
      <c r="F95" s="1"/>
      <c r="G95" s="1"/>
      <c r="H95" s="37"/>
    </row>
    <row r="96" spans="1:8" ht="21">
      <c r="A96" s="105"/>
      <c r="B96" s="67" t="s">
        <v>27</v>
      </c>
      <c r="C96" s="67" t="s">
        <v>224</v>
      </c>
      <c r="D96" s="67" t="s">
        <v>237</v>
      </c>
      <c r="E96" s="67" t="s">
        <v>238</v>
      </c>
      <c r="F96" s="67" t="s">
        <v>242</v>
      </c>
      <c r="G96" s="68" t="s">
        <v>249</v>
      </c>
      <c r="H96" s="106" t="s">
        <v>243</v>
      </c>
    </row>
    <row r="97" spans="1:8">
      <c r="A97" s="119"/>
      <c r="B97" s="41"/>
      <c r="C97" s="41"/>
      <c r="D97" s="41"/>
      <c r="E97" s="41"/>
      <c r="F97" s="41"/>
      <c r="G97" s="42"/>
      <c r="H97" s="41"/>
    </row>
    <row r="98" spans="1:8">
      <c r="A98" s="63" t="s">
        <v>157</v>
      </c>
      <c r="B98" s="41"/>
      <c r="C98" s="41"/>
      <c r="D98" s="41"/>
      <c r="E98" s="41"/>
      <c r="F98" s="41"/>
      <c r="G98" s="42"/>
      <c r="H98" s="41"/>
    </row>
    <row r="99" spans="1:8">
      <c r="A99" s="120" t="s">
        <v>257</v>
      </c>
      <c r="B99" s="41"/>
      <c r="C99" s="41"/>
      <c r="D99" s="41"/>
      <c r="E99" s="41"/>
      <c r="F99" s="41"/>
      <c r="G99" s="42"/>
      <c r="H99" s="41"/>
    </row>
    <row r="100" spans="1:8">
      <c r="A100" s="120" t="s">
        <v>158</v>
      </c>
      <c r="B100" s="69">
        <v>1</v>
      </c>
      <c r="C100" s="41"/>
      <c r="D100" s="41"/>
      <c r="E100" s="41"/>
      <c r="F100" s="41"/>
      <c r="G100" s="42"/>
      <c r="H100" s="41"/>
    </row>
    <row r="101" spans="1:8">
      <c r="A101" s="118" t="s">
        <v>159</v>
      </c>
      <c r="B101" s="41"/>
      <c r="C101" s="41"/>
      <c r="D101" s="41"/>
      <c r="E101" s="41"/>
      <c r="F101" s="41"/>
      <c r="G101" s="42"/>
      <c r="H101" s="41"/>
    </row>
    <row r="102" spans="1:8">
      <c r="A102" s="119" t="s">
        <v>160</v>
      </c>
      <c r="B102" s="41"/>
      <c r="C102" s="41">
        <v>10129.5443568506</v>
      </c>
      <c r="D102" s="41">
        <v>6861.5076521124001</v>
      </c>
      <c r="E102" s="41">
        <v>10125.0875434315</v>
      </c>
      <c r="F102" s="41">
        <v>10449.2883762281</v>
      </c>
      <c r="G102" s="42">
        <v>7404.5190191506999</v>
      </c>
      <c r="H102" s="41">
        <v>37565.427928622601</v>
      </c>
    </row>
    <row r="103" spans="1:8">
      <c r="A103" s="119" t="s">
        <v>161</v>
      </c>
      <c r="B103" s="41"/>
      <c r="C103" s="41"/>
      <c r="D103" s="41"/>
      <c r="E103" s="41"/>
      <c r="F103" s="41"/>
      <c r="G103" s="42"/>
      <c r="H103" s="41"/>
    </row>
    <row r="104" spans="1:8">
      <c r="A104" s="64" t="s">
        <v>162</v>
      </c>
      <c r="B104" s="1"/>
      <c r="C104" s="70">
        <v>0.50633351000000004</v>
      </c>
      <c r="D104" s="70">
        <v>0.55354661725469401</v>
      </c>
      <c r="E104" s="70">
        <v>0.55602250549417298</v>
      </c>
      <c r="F104" s="70">
        <v>0.51602827617032498</v>
      </c>
      <c r="G104" s="72">
        <v>0.46910297000000001</v>
      </c>
      <c r="H104" s="70">
        <v>0.53104671000000003</v>
      </c>
    </row>
    <row r="105" spans="1:8">
      <c r="A105" s="64" t="s">
        <v>163</v>
      </c>
      <c r="B105" s="1"/>
      <c r="C105" s="70">
        <v>0.19253876845053799</v>
      </c>
      <c r="D105" s="70">
        <v>0.16748274751160799</v>
      </c>
      <c r="E105" s="70">
        <v>0.16205449074155401</v>
      </c>
      <c r="F105" s="70">
        <v>0.13730107535698999</v>
      </c>
      <c r="G105" s="72">
        <v>0.123701012449182</v>
      </c>
      <c r="H105" s="70">
        <v>0.164380626706815</v>
      </c>
    </row>
    <row r="106" spans="1:8">
      <c r="A106" s="64" t="s">
        <v>164</v>
      </c>
      <c r="B106" s="1"/>
      <c r="C106" s="70">
        <v>2.3550088315905899</v>
      </c>
      <c r="D106" s="70">
        <v>2.3934316861450902</v>
      </c>
      <c r="E106" s="70">
        <v>2.4953741140180901</v>
      </c>
      <c r="F106" s="70">
        <v>2.20270935575829</v>
      </c>
      <c r="G106" s="72">
        <v>2.1589914382358502</v>
      </c>
      <c r="H106" s="70">
        <v>2.3574959146829499</v>
      </c>
    </row>
    <row r="107" spans="1:8">
      <c r="A107" s="64" t="s">
        <v>165</v>
      </c>
      <c r="B107" s="1"/>
      <c r="C107" s="73">
        <v>2.0835251892000001E-2</v>
      </c>
      <c r="D107" s="73">
        <v>1.68387833962973E-2</v>
      </c>
      <c r="E107" s="73">
        <v>2.1301806519484202E-2</v>
      </c>
      <c r="F107" s="73">
        <v>1.9911047393117699E-2</v>
      </c>
      <c r="G107" s="74">
        <v>1.1908177902E-2</v>
      </c>
      <c r="H107" s="73">
        <v>1.9973950056000001E-2</v>
      </c>
    </row>
    <row r="108" spans="1:8">
      <c r="A108" s="145" t="s">
        <v>166</v>
      </c>
      <c r="B108" s="145"/>
      <c r="C108" s="41">
        <v>175.60799561829199</v>
      </c>
      <c r="D108" s="41">
        <v>135.89503800201399</v>
      </c>
      <c r="E108" s="41">
        <v>192.085214286362</v>
      </c>
      <c r="F108" s="41">
        <v>184.11217444276099</v>
      </c>
      <c r="G108" s="42">
        <v>115.787660603641</v>
      </c>
      <c r="H108" s="41">
        <v>687.700422349429</v>
      </c>
    </row>
    <row r="109" spans="1:8">
      <c r="A109" s="64" t="s">
        <v>167</v>
      </c>
      <c r="B109" s="75"/>
      <c r="C109" s="54">
        <v>26.813222620000001</v>
      </c>
      <c r="D109" s="54">
        <v>24.945611729914098</v>
      </c>
      <c r="E109" s="54">
        <v>26.217930317647799</v>
      </c>
      <c r="F109" s="54">
        <v>25.6178809433232</v>
      </c>
      <c r="G109" s="56">
        <v>26.14709607</v>
      </c>
      <c r="H109" s="54">
        <v>25.957875090000002</v>
      </c>
    </row>
    <row r="110" spans="1:8">
      <c r="A110" s="145" t="s">
        <v>168</v>
      </c>
      <c r="B110" s="145"/>
      <c r="C110" s="41"/>
      <c r="D110" s="41"/>
      <c r="E110" s="41"/>
      <c r="F110" s="41"/>
      <c r="G110" s="42"/>
      <c r="H110" s="41"/>
    </row>
    <row r="111" spans="1:8">
      <c r="A111" s="64" t="s">
        <v>169</v>
      </c>
      <c r="B111" s="41"/>
      <c r="C111" s="54">
        <v>47.086162794495102</v>
      </c>
      <c r="D111" s="54">
        <v>33.899848554399497</v>
      </c>
      <c r="E111" s="54">
        <v>50.687878621332402</v>
      </c>
      <c r="F111" s="54">
        <v>47.483416187191999</v>
      </c>
      <c r="G111" s="55">
        <v>30.275110858107102</v>
      </c>
      <c r="H111" s="54">
        <v>179.15730615741899</v>
      </c>
    </row>
    <row r="112" spans="1:8">
      <c r="A112" s="64" t="s">
        <v>170</v>
      </c>
      <c r="B112" s="41"/>
      <c r="C112" s="54">
        <v>37.77190461</v>
      </c>
      <c r="D112" s="54">
        <v>22.834428729999999</v>
      </c>
      <c r="E112" s="54">
        <v>32.459602830000001</v>
      </c>
      <c r="F112" s="54">
        <v>29.672688529999999</v>
      </c>
      <c r="G112" s="55">
        <v>20.589148640000001</v>
      </c>
      <c r="H112" s="54">
        <v>122.7386247</v>
      </c>
    </row>
    <row r="113" spans="1:8">
      <c r="A113" s="64" t="s">
        <v>171</v>
      </c>
      <c r="B113" s="41"/>
      <c r="C113" s="41">
        <v>560.69634869000004</v>
      </c>
      <c r="D113" s="41">
        <v>384.80024157999998</v>
      </c>
      <c r="E113" s="41">
        <v>591.31498689</v>
      </c>
      <c r="F113" s="41">
        <v>520.52930020999997</v>
      </c>
      <c r="G113" s="42">
        <v>355.91227522000003</v>
      </c>
      <c r="H113" s="41">
        <v>2057.3408773699998</v>
      </c>
    </row>
    <row r="114" spans="1:8">
      <c r="A114" s="145" t="s">
        <v>172</v>
      </c>
      <c r="B114" s="145"/>
      <c r="C114" s="54">
        <v>2.0633043336266499</v>
      </c>
      <c r="D114" s="54">
        <v>0.86561856598131004</v>
      </c>
      <c r="E114" s="54">
        <v>1.8274093653568799</v>
      </c>
      <c r="F114" s="54">
        <v>1.99801660830438</v>
      </c>
      <c r="G114" s="55">
        <v>9.81294608027687E-2</v>
      </c>
      <c r="H114" s="54">
        <v>6.7543488732692198</v>
      </c>
    </row>
    <row r="115" spans="1:8">
      <c r="A115" s="64" t="s">
        <v>173</v>
      </c>
      <c r="B115" s="75"/>
      <c r="C115" s="54">
        <v>1.0657330863640899</v>
      </c>
      <c r="D115" s="54">
        <v>0.41164470227069</v>
      </c>
      <c r="E115" s="54">
        <v>0.80281650329762</v>
      </c>
      <c r="F115" s="54">
        <v>1.06724557150893</v>
      </c>
      <c r="G115" s="55">
        <v>0.12682204980450201</v>
      </c>
      <c r="H115" s="54">
        <v>3.34743986344133</v>
      </c>
    </row>
    <row r="116" spans="1:8">
      <c r="A116" s="149"/>
      <c r="B116" s="150"/>
      <c r="C116" s="150"/>
      <c r="D116" s="150"/>
      <c r="E116" s="150"/>
      <c r="F116" s="150"/>
      <c r="G116" s="150"/>
      <c r="H116" s="150"/>
    </row>
    <row r="117" spans="1:8">
      <c r="A117" s="120" t="s">
        <v>174</v>
      </c>
      <c r="B117" s="69">
        <v>1</v>
      </c>
      <c r="C117" s="41"/>
      <c r="D117" s="41"/>
      <c r="E117" s="41"/>
      <c r="F117" s="41"/>
      <c r="G117" s="42"/>
      <c r="H117" s="41"/>
    </row>
    <row r="118" spans="1:8">
      <c r="A118" s="145" t="s">
        <v>175</v>
      </c>
      <c r="B118" s="145"/>
      <c r="C118" s="41">
        <v>212.714841596284</v>
      </c>
      <c r="D118" s="41">
        <v>152.20406151627</v>
      </c>
      <c r="E118" s="41">
        <v>166.03420747339601</v>
      </c>
      <c r="F118" s="41">
        <v>194.45939272074099</v>
      </c>
      <c r="G118" s="42">
        <v>199.998439994194</v>
      </c>
      <c r="H118" s="41">
        <v>725.41250330669095</v>
      </c>
    </row>
    <row r="119" spans="1:8">
      <c r="A119" s="145" t="s">
        <v>176</v>
      </c>
      <c r="B119" s="145"/>
      <c r="C119" s="54">
        <v>45.838899066505803</v>
      </c>
      <c r="D119" s="54">
        <v>27.886451125364101</v>
      </c>
      <c r="E119" s="54">
        <v>46.2267573005781</v>
      </c>
      <c r="F119" s="54">
        <v>24.545185356206002</v>
      </c>
      <c r="G119" s="56">
        <v>55.149642151481899</v>
      </c>
      <c r="H119" s="54">
        <v>144.49729284865401</v>
      </c>
    </row>
    <row r="120" spans="1:8">
      <c r="A120" s="119" t="s">
        <v>177</v>
      </c>
      <c r="B120" s="41"/>
      <c r="C120" s="41"/>
      <c r="D120" s="41"/>
      <c r="E120" s="41"/>
      <c r="F120" s="41"/>
      <c r="G120" s="42"/>
      <c r="H120" s="41"/>
    </row>
    <row r="121" spans="1:8">
      <c r="A121" s="64" t="s">
        <v>220</v>
      </c>
      <c r="B121" s="41"/>
      <c r="C121" s="54">
        <v>40.235395669094899</v>
      </c>
      <c r="D121" s="54">
        <v>32.706448730393397</v>
      </c>
      <c r="E121" s="54">
        <v>39.220032477252701</v>
      </c>
      <c r="F121" s="54">
        <v>36.134989249848999</v>
      </c>
      <c r="G121" s="55">
        <v>43.6423601346265</v>
      </c>
      <c r="H121" s="54">
        <v>148.29686612659</v>
      </c>
    </row>
    <row r="122" spans="1:8">
      <c r="A122" s="64" t="s">
        <v>221</v>
      </c>
      <c r="B122" s="41"/>
      <c r="C122" s="54">
        <v>32.237638509999996</v>
      </c>
      <c r="D122" s="54">
        <v>20.86908111</v>
      </c>
      <c r="E122" s="54">
        <v>30.525513100000001</v>
      </c>
      <c r="F122" s="54">
        <v>30.285861000000001</v>
      </c>
      <c r="G122" s="55">
        <v>22.040412</v>
      </c>
      <c r="H122" s="54">
        <v>113.91809372</v>
      </c>
    </row>
    <row r="123" spans="1:8">
      <c r="A123" s="64" t="s">
        <v>222</v>
      </c>
      <c r="B123" s="41"/>
      <c r="C123" s="41">
        <v>576.84459812</v>
      </c>
      <c r="D123" s="41">
        <v>290.39444291000001</v>
      </c>
      <c r="E123" s="41">
        <v>570.76187000000004</v>
      </c>
      <c r="F123" s="41">
        <v>512.10978999999998</v>
      </c>
      <c r="G123" s="42">
        <v>431.79290286000003</v>
      </c>
      <c r="H123" s="41">
        <v>1950.11070103</v>
      </c>
    </row>
    <row r="124" spans="1:8" ht="85.75" customHeight="1">
      <c r="A124" s="152" t="s">
        <v>260</v>
      </c>
      <c r="B124" s="153"/>
      <c r="C124" s="153"/>
      <c r="D124" s="153"/>
      <c r="E124" s="153"/>
      <c r="F124" s="153"/>
      <c r="G124" s="153"/>
      <c r="H124" s="153"/>
    </row>
    <row r="125" spans="1:8" ht="24" customHeight="1">
      <c r="A125" s="147" t="s">
        <v>259</v>
      </c>
      <c r="B125" s="148"/>
      <c r="C125" s="148"/>
      <c r="D125" s="148"/>
      <c r="E125" s="148"/>
      <c r="F125" s="148"/>
      <c r="G125" s="148"/>
      <c r="H125" s="148"/>
    </row>
    <row r="126" spans="1:8" ht="22.5">
      <c r="A126" s="139" t="s">
        <v>99</v>
      </c>
      <c r="B126" s="139"/>
      <c r="C126" s="139"/>
      <c r="D126" s="139"/>
      <c r="E126" s="139"/>
      <c r="F126" s="139"/>
      <c r="G126" s="139"/>
      <c r="H126" s="139"/>
    </row>
    <row r="127" spans="1:8">
      <c r="A127" s="1"/>
      <c r="B127" s="1"/>
      <c r="C127" s="1"/>
      <c r="D127" s="1"/>
      <c r="E127" s="1"/>
      <c r="F127" s="1"/>
      <c r="G127" s="1"/>
      <c r="H127" s="37"/>
    </row>
    <row r="128" spans="1:8" ht="21">
      <c r="A128" s="105"/>
      <c r="B128" s="67" t="s">
        <v>27</v>
      </c>
      <c r="C128" s="67" t="s">
        <v>224</v>
      </c>
      <c r="D128" s="67" t="s">
        <v>237</v>
      </c>
      <c r="E128" s="67" t="s">
        <v>238</v>
      </c>
      <c r="F128" s="67" t="s">
        <v>242</v>
      </c>
      <c r="G128" s="68" t="s">
        <v>249</v>
      </c>
      <c r="H128" s="106" t="s">
        <v>243</v>
      </c>
    </row>
    <row r="129" spans="1:8">
      <c r="A129" s="119"/>
      <c r="B129" s="41"/>
      <c r="C129" s="41"/>
      <c r="D129" s="41"/>
      <c r="E129" s="41"/>
      <c r="F129" s="41"/>
      <c r="G129" s="42"/>
      <c r="H129" s="41"/>
    </row>
    <row r="130" spans="1:8">
      <c r="A130" s="63" t="s">
        <v>157</v>
      </c>
      <c r="B130" s="41"/>
      <c r="C130" s="41"/>
      <c r="D130" s="41"/>
      <c r="E130" s="41"/>
      <c r="F130" s="41"/>
      <c r="G130" s="42"/>
      <c r="H130" s="41"/>
    </row>
    <row r="131" spans="1:8">
      <c r="A131" s="120"/>
      <c r="B131" s="41"/>
      <c r="C131" s="41"/>
      <c r="D131" s="41"/>
      <c r="E131" s="41"/>
      <c r="F131" s="41"/>
      <c r="G131" s="42"/>
      <c r="H131" s="41"/>
    </row>
    <row r="132" spans="1:8">
      <c r="A132" s="120" t="s">
        <v>178</v>
      </c>
      <c r="B132" s="69">
        <v>0.66</v>
      </c>
      <c r="C132" s="41"/>
      <c r="D132" s="41"/>
      <c r="E132" s="41"/>
      <c r="F132" s="41"/>
      <c r="G132" s="42"/>
      <c r="H132" s="41"/>
    </row>
    <row r="133" spans="1:8">
      <c r="A133" s="118" t="s">
        <v>179</v>
      </c>
      <c r="B133" s="41"/>
      <c r="C133" s="41"/>
      <c r="D133" s="41"/>
      <c r="E133" s="41"/>
      <c r="F133" s="41"/>
      <c r="G133" s="42"/>
      <c r="H133" s="41"/>
    </row>
    <row r="134" spans="1:8">
      <c r="A134" s="64" t="s">
        <v>261</v>
      </c>
      <c r="B134" s="41"/>
      <c r="C134" s="41">
        <v>9319.9805521533308</v>
      </c>
      <c r="D134" s="41">
        <v>9224.8973112417698</v>
      </c>
      <c r="E134" s="41">
        <v>10140.721243657001</v>
      </c>
      <c r="F134" s="41">
        <v>8900.2070000000003</v>
      </c>
      <c r="G134" s="42">
        <v>9612.804265625</v>
      </c>
      <c r="H134" s="41">
        <v>37585.8061070521</v>
      </c>
    </row>
    <row r="135" spans="1:8">
      <c r="A135" s="64" t="s">
        <v>262</v>
      </c>
      <c r="B135" s="41"/>
      <c r="C135" s="41">
        <v>260.57086510951302</v>
      </c>
      <c r="D135" s="41">
        <v>460.445406826848</v>
      </c>
      <c r="E135" s="41">
        <v>544.275559380799</v>
      </c>
      <c r="F135" s="41">
        <v>510.31967187499998</v>
      </c>
      <c r="G135" s="42">
        <v>674.77157812500002</v>
      </c>
      <c r="H135" s="41">
        <v>1775.6115031921599</v>
      </c>
    </row>
    <row r="136" spans="1:8">
      <c r="A136" s="64" t="s">
        <v>263</v>
      </c>
      <c r="B136" s="41"/>
      <c r="C136" s="41">
        <v>9580.5514172628391</v>
      </c>
      <c r="D136" s="41">
        <v>9685.3427180685594</v>
      </c>
      <c r="E136" s="41">
        <v>10684.9968030378</v>
      </c>
      <c r="F136" s="41">
        <v>9410.5266718750008</v>
      </c>
      <c r="G136" s="42">
        <v>10287.575843750001</v>
      </c>
      <c r="H136" s="41">
        <v>39361.4176102442</v>
      </c>
    </row>
    <row r="137" spans="1:8">
      <c r="A137" s="119" t="s">
        <v>180</v>
      </c>
      <c r="B137" s="41"/>
      <c r="C137" s="41"/>
      <c r="D137" s="41"/>
      <c r="E137" s="41"/>
      <c r="F137" s="41"/>
      <c r="G137" s="42"/>
      <c r="H137" s="41"/>
    </row>
    <row r="138" spans="1:8">
      <c r="A138" s="119" t="s">
        <v>264</v>
      </c>
      <c r="B138" s="41"/>
      <c r="C138" s="41"/>
      <c r="D138" s="41"/>
      <c r="E138" s="41"/>
      <c r="F138" s="41"/>
      <c r="G138" s="42"/>
      <c r="H138" s="41"/>
    </row>
    <row r="139" spans="1:8">
      <c r="A139" s="64" t="s">
        <v>162</v>
      </c>
      <c r="B139" s="1"/>
      <c r="C139" s="70">
        <v>0.40030773751599202</v>
      </c>
      <c r="D139" s="70">
        <v>0.38906541691855401</v>
      </c>
      <c r="E139" s="70">
        <v>0.40292330855296499</v>
      </c>
      <c r="F139" s="70">
        <v>0.41212772515141499</v>
      </c>
      <c r="G139" s="72">
        <v>0.43317</v>
      </c>
      <c r="H139" s="70">
        <v>0.40105309496131197</v>
      </c>
    </row>
    <row r="140" spans="1:8">
      <c r="A140" s="64" t="s">
        <v>163</v>
      </c>
      <c r="B140" s="1"/>
      <c r="C140" s="70">
        <v>0.32544486565601199</v>
      </c>
      <c r="D140" s="70">
        <v>0.262397134663997</v>
      </c>
      <c r="E140" s="70">
        <v>0.22017893080759099</v>
      </c>
      <c r="F140" s="70">
        <v>0.203684116085143</v>
      </c>
      <c r="G140" s="72">
        <v>0.20902100000000001</v>
      </c>
      <c r="H140" s="70">
        <v>0.25273717345616098</v>
      </c>
    </row>
    <row r="141" spans="1:8">
      <c r="A141" s="64" t="s">
        <v>164</v>
      </c>
      <c r="B141" s="1"/>
      <c r="C141" s="70">
        <v>1.25878560623163</v>
      </c>
      <c r="D141" s="70">
        <v>1.1179971613280699</v>
      </c>
      <c r="E141" s="70">
        <v>1.27578097587482</v>
      </c>
      <c r="F141" s="70">
        <v>1.1368304773742499</v>
      </c>
      <c r="G141" s="72">
        <v>1.1606339999999999</v>
      </c>
      <c r="H141" s="70">
        <v>1.1999378719006699</v>
      </c>
    </row>
    <row r="142" spans="1:8">
      <c r="A142" s="119" t="s">
        <v>265</v>
      </c>
      <c r="B142" s="41"/>
      <c r="C142" s="41"/>
      <c r="D142" s="41"/>
      <c r="E142" s="41"/>
      <c r="F142" s="41"/>
      <c r="G142" s="42"/>
      <c r="H142" s="41"/>
    </row>
    <row r="143" spans="1:8">
      <c r="A143" s="64" t="s">
        <v>162</v>
      </c>
      <c r="B143" s="1"/>
      <c r="C143" s="70">
        <v>0.39703079779720202</v>
      </c>
      <c r="D143" s="70">
        <v>0.56708015330446604</v>
      </c>
      <c r="E143" s="70">
        <v>0.82223687123113298</v>
      </c>
      <c r="F143" s="70">
        <v>1.026493698159</v>
      </c>
      <c r="G143" s="72">
        <v>1.355253</v>
      </c>
      <c r="H143" s="70">
        <v>0.75237599452708703</v>
      </c>
    </row>
    <row r="144" spans="1:8">
      <c r="A144" s="64" t="s">
        <v>163</v>
      </c>
      <c r="B144" s="1"/>
      <c r="C144" s="70">
        <v>0.197619230837419</v>
      </c>
      <c r="D144" s="70">
        <v>0.236859274758696</v>
      </c>
      <c r="E144" s="70">
        <v>0.216751908508198</v>
      </c>
      <c r="F144" s="70">
        <v>0.28710321502374703</v>
      </c>
      <c r="G144" s="72">
        <v>0.34869300000000097</v>
      </c>
      <c r="H144" s="70">
        <v>0.239377680894589</v>
      </c>
    </row>
    <row r="145" spans="1:8">
      <c r="A145" s="64" t="s">
        <v>164</v>
      </c>
      <c r="B145" s="1"/>
      <c r="C145" s="70">
        <v>1.0597798516656201</v>
      </c>
      <c r="D145" s="70">
        <v>1.7251527195246199</v>
      </c>
      <c r="E145" s="70">
        <v>2.1631168963254299</v>
      </c>
      <c r="F145" s="70">
        <v>2.5407458657661</v>
      </c>
      <c r="G145" s="72">
        <v>3.26285000000001</v>
      </c>
      <c r="H145" s="70">
        <v>1.9961633766570701</v>
      </c>
    </row>
    <row r="146" spans="1:8">
      <c r="A146" s="119" t="s">
        <v>266</v>
      </c>
      <c r="B146" s="41"/>
      <c r="C146" s="41"/>
      <c r="D146" s="41"/>
      <c r="E146" s="41"/>
      <c r="F146" s="41"/>
      <c r="G146" s="42"/>
      <c r="H146" s="41"/>
    </row>
    <row r="147" spans="1:8">
      <c r="A147" s="64" t="s">
        <v>162</v>
      </c>
      <c r="B147" s="1"/>
      <c r="C147" s="70">
        <v>0.400218605995178</v>
      </c>
      <c r="D147" s="70">
        <v>0.39752832064552901</v>
      </c>
      <c r="E147" s="70">
        <v>0.42428241368701702</v>
      </c>
      <c r="F147" s="70">
        <v>0.44544398135285201</v>
      </c>
      <c r="G147" s="72">
        <v>0.49365100000000001</v>
      </c>
      <c r="H147" s="70">
        <v>0.41690143942832902</v>
      </c>
    </row>
    <row r="148" spans="1:8">
      <c r="A148" s="64" t="s">
        <v>163</v>
      </c>
      <c r="B148" s="1"/>
      <c r="C148" s="70">
        <v>0.32196828722953802</v>
      </c>
      <c r="D148" s="70">
        <v>0.26118305013904802</v>
      </c>
      <c r="E148" s="70">
        <v>0.220004352939</v>
      </c>
      <c r="F148" s="70">
        <v>0.20820786921620699</v>
      </c>
      <c r="G148" s="72">
        <v>0.21818199999999999</v>
      </c>
      <c r="H148" s="70">
        <v>0.25213453173637401</v>
      </c>
    </row>
    <row r="149" spans="1:8">
      <c r="A149" s="64" t="s">
        <v>164</v>
      </c>
      <c r="B149" s="1"/>
      <c r="C149" s="70">
        <v>1.25337302684783</v>
      </c>
      <c r="D149" s="70">
        <v>1.14686165329618</v>
      </c>
      <c r="E149" s="70">
        <v>1.3209805453324299</v>
      </c>
      <c r="F149" s="70">
        <v>1.2129624882494501</v>
      </c>
      <c r="G149" s="72">
        <v>1.298521</v>
      </c>
      <c r="H149" s="70">
        <v>1.23585593700409</v>
      </c>
    </row>
    <row r="150" spans="1:8">
      <c r="A150" s="145" t="s">
        <v>166</v>
      </c>
      <c r="B150" s="145"/>
      <c r="C150" s="54">
        <v>144.254178069049</v>
      </c>
      <c r="D150" s="54">
        <v>146.03651335202699</v>
      </c>
      <c r="E150" s="54">
        <v>173.57606826483001</v>
      </c>
      <c r="F150" s="54">
        <v>151.943026716199</v>
      </c>
      <c r="G150" s="56">
        <v>201.76134375000001</v>
      </c>
      <c r="H150" s="54">
        <v>615.80978640210503</v>
      </c>
    </row>
    <row r="151" spans="1:8">
      <c r="A151" s="64" t="s">
        <v>167</v>
      </c>
      <c r="B151" s="1"/>
      <c r="C151" s="54">
        <v>20.997763884970201</v>
      </c>
      <c r="D151" s="54">
        <v>20.9231168943335</v>
      </c>
      <c r="E151" s="54">
        <v>20.901284793156801</v>
      </c>
      <c r="F151" s="54">
        <v>21.2859749270057</v>
      </c>
      <c r="G151" s="56">
        <v>21.101870000000002</v>
      </c>
      <c r="H151" s="54">
        <v>21.023979789206901</v>
      </c>
    </row>
    <row r="152" spans="1:8">
      <c r="A152" s="119" t="s">
        <v>181</v>
      </c>
      <c r="B152" s="41"/>
      <c r="C152" s="41"/>
      <c r="D152" s="41"/>
      <c r="E152" s="41"/>
      <c r="F152" s="41"/>
      <c r="G152" s="42"/>
      <c r="H152" s="41"/>
    </row>
    <row r="153" spans="1:8">
      <c r="A153" s="64" t="s">
        <v>182</v>
      </c>
      <c r="B153" s="41"/>
      <c r="C153" s="54">
        <v>30.29015186633</v>
      </c>
      <c r="D153" s="54">
        <v>30.555390781427999</v>
      </c>
      <c r="E153" s="54">
        <v>36.279628624152203</v>
      </c>
      <c r="F153" s="54">
        <v>32.3425537385788</v>
      </c>
      <c r="G153" s="55">
        <v>42.575415626999998</v>
      </c>
      <c r="H153" s="54">
        <v>129.467725010489</v>
      </c>
    </row>
    <row r="154" spans="1:8">
      <c r="A154" s="64" t="s">
        <v>183</v>
      </c>
      <c r="B154" s="41"/>
      <c r="C154" s="54">
        <v>59.217310021790702</v>
      </c>
      <c r="D154" s="54">
        <v>47.631375795708301</v>
      </c>
      <c r="E154" s="54">
        <v>42.715969573076997</v>
      </c>
      <c r="F154" s="54">
        <v>34.221846476830002</v>
      </c>
      <c r="G154" s="55">
        <v>44.066235894999998</v>
      </c>
      <c r="H154" s="54">
        <v>183.786501867406</v>
      </c>
    </row>
    <row r="155" spans="1:8">
      <c r="A155" s="64" t="s">
        <v>184</v>
      </c>
      <c r="B155" s="41"/>
      <c r="C155" s="41">
        <v>210.62794461804199</v>
      </c>
      <c r="D155" s="41">
        <v>201.29286392249</v>
      </c>
      <c r="E155" s="41">
        <v>255.638058555897</v>
      </c>
      <c r="F155" s="41">
        <v>203.56714052652401</v>
      </c>
      <c r="G155" s="42">
        <v>266.15019572699998</v>
      </c>
      <c r="H155" s="41">
        <v>871.12600762295301</v>
      </c>
    </row>
    <row r="156" spans="1:8">
      <c r="A156" s="119" t="s">
        <v>185</v>
      </c>
      <c r="B156" s="41"/>
      <c r="C156" s="41"/>
      <c r="D156" s="41"/>
      <c r="E156" s="41"/>
      <c r="F156" s="41"/>
      <c r="G156" s="42"/>
      <c r="H156" s="41"/>
    </row>
    <row r="157" spans="1:8">
      <c r="A157" s="64" t="s">
        <v>182</v>
      </c>
      <c r="B157" s="41"/>
      <c r="C157" s="54">
        <v>29.929780638196998</v>
      </c>
      <c r="D157" s="54">
        <v>35.266236355239997</v>
      </c>
      <c r="E157" s="54">
        <v>41.849205980164001</v>
      </c>
      <c r="F157" s="54">
        <v>25.275477335272001</v>
      </c>
      <c r="G157" s="55">
        <v>41.382795080709997</v>
      </c>
      <c r="H157" s="54">
        <v>132.320700308873</v>
      </c>
    </row>
    <row r="158" spans="1:8">
      <c r="A158" s="64" t="s">
        <v>183</v>
      </c>
      <c r="B158" s="41"/>
      <c r="C158" s="54">
        <v>57.356712262231802</v>
      </c>
      <c r="D158" s="54">
        <v>67.909625967711193</v>
      </c>
      <c r="E158" s="54">
        <v>56.042450855310001</v>
      </c>
      <c r="F158" s="54">
        <v>26.178227967697001</v>
      </c>
      <c r="G158" s="55">
        <v>43.955946355010902</v>
      </c>
      <c r="H158" s="54">
        <v>207.48701705294999</v>
      </c>
    </row>
    <row r="159" spans="1:8">
      <c r="A159" s="64" t="s">
        <v>184</v>
      </c>
      <c r="B159" s="41"/>
      <c r="C159" s="41">
        <v>179.27279480507599</v>
      </c>
      <c r="D159" s="41">
        <v>223.627938514486</v>
      </c>
      <c r="E159" s="41">
        <v>281.52710578020299</v>
      </c>
      <c r="F159" s="41">
        <v>151.68972713192801</v>
      </c>
      <c r="G159" s="42">
        <v>241.50810167139599</v>
      </c>
      <c r="H159" s="41">
        <v>836.11756623169299</v>
      </c>
    </row>
    <row r="160" spans="1:8" ht="45.65" customHeight="1">
      <c r="A160" s="151" t="s">
        <v>267</v>
      </c>
      <c r="B160" s="151"/>
      <c r="C160" s="151"/>
      <c r="D160" s="151"/>
      <c r="E160" s="151"/>
      <c r="F160" s="151"/>
      <c r="G160" s="151"/>
      <c r="H160" s="151"/>
    </row>
    <row r="161" spans="1:8">
      <c r="A161" s="119"/>
      <c r="B161" s="41"/>
      <c r="C161" s="41"/>
      <c r="D161" s="41"/>
      <c r="E161" s="41"/>
      <c r="F161" s="41"/>
      <c r="G161" s="42"/>
      <c r="H161" s="41"/>
    </row>
    <row r="162" spans="1:8">
      <c r="A162" s="63" t="s">
        <v>69</v>
      </c>
      <c r="B162" s="41"/>
      <c r="C162" s="41"/>
      <c r="D162" s="41"/>
      <c r="E162" s="41"/>
      <c r="F162" s="41"/>
      <c r="G162" s="42"/>
      <c r="H162" s="41"/>
    </row>
    <row r="163" spans="1:8">
      <c r="A163" s="120" t="s">
        <v>268</v>
      </c>
      <c r="B163" s="69">
        <v>1</v>
      </c>
      <c r="C163" s="41"/>
      <c r="D163" s="41"/>
      <c r="E163" s="41"/>
      <c r="F163" s="41"/>
      <c r="G163" s="43"/>
      <c r="H163" s="41"/>
    </row>
    <row r="164" spans="1:8">
      <c r="A164" s="118" t="s">
        <v>187</v>
      </c>
      <c r="B164" s="41"/>
      <c r="C164" s="41"/>
      <c r="D164" s="41"/>
      <c r="E164" s="41"/>
      <c r="F164" s="41"/>
      <c r="G164" s="43"/>
      <c r="H164" s="41"/>
    </row>
    <row r="165" spans="1:8">
      <c r="A165" s="64" t="s">
        <v>188</v>
      </c>
      <c r="B165" s="1"/>
      <c r="C165" s="41">
        <v>496.17398800000001</v>
      </c>
      <c r="D165" s="41">
        <v>536.71079164745004</v>
      </c>
      <c r="E165" s="41">
        <v>590.31678999999997</v>
      </c>
      <c r="F165" s="41">
        <v>535.13</v>
      </c>
      <c r="G165" s="43">
        <v>427.28100000000001</v>
      </c>
      <c r="H165" s="41">
        <v>2158.3315696474501</v>
      </c>
    </row>
    <row r="166" spans="1:8">
      <c r="A166" s="64" t="s">
        <v>189</v>
      </c>
      <c r="B166" s="41"/>
      <c r="C166" s="41">
        <v>991.136039999996</v>
      </c>
      <c r="D166" s="41">
        <v>1149.2309</v>
      </c>
      <c r="E166" s="41">
        <v>1192.2064</v>
      </c>
      <c r="F166" s="41">
        <v>1318.9131400000001</v>
      </c>
      <c r="G166" s="43">
        <v>953.543600000026</v>
      </c>
      <c r="H166" s="41">
        <v>4651.4864799999996</v>
      </c>
    </row>
    <row r="167" spans="1:8">
      <c r="A167" s="140"/>
      <c r="B167" s="141"/>
      <c r="C167" s="141"/>
      <c r="D167" s="141"/>
      <c r="E167" s="141"/>
      <c r="F167" s="141"/>
      <c r="G167" s="141"/>
      <c r="H167" s="141"/>
    </row>
    <row r="168" spans="1:8" ht="36" customHeight="1">
      <c r="A168" s="147" t="s">
        <v>259</v>
      </c>
      <c r="B168" s="148"/>
      <c r="C168" s="148"/>
      <c r="D168" s="148"/>
      <c r="E168" s="148"/>
      <c r="F168" s="148"/>
      <c r="G168" s="148"/>
      <c r="H168" s="148"/>
    </row>
    <row r="169" spans="1:8" ht="22.5">
      <c r="A169" s="139" t="s">
        <v>99</v>
      </c>
      <c r="B169" s="139"/>
      <c r="C169" s="139"/>
      <c r="D169" s="139"/>
      <c r="E169" s="139"/>
      <c r="F169" s="139"/>
      <c r="G169" s="139"/>
      <c r="H169" s="139"/>
    </row>
    <row r="170" spans="1:8">
      <c r="A170" s="1"/>
      <c r="B170" s="1"/>
      <c r="C170" s="1"/>
      <c r="D170" s="1"/>
      <c r="E170" s="1"/>
      <c r="F170" s="1"/>
      <c r="G170" s="1"/>
      <c r="H170" s="37"/>
    </row>
    <row r="171" spans="1:8" ht="21">
      <c r="A171" s="105"/>
      <c r="B171" s="67" t="s">
        <v>27</v>
      </c>
      <c r="C171" s="67" t="s">
        <v>224</v>
      </c>
      <c r="D171" s="67" t="s">
        <v>237</v>
      </c>
      <c r="E171" s="67" t="s">
        <v>238</v>
      </c>
      <c r="F171" s="67" t="s">
        <v>242</v>
      </c>
      <c r="G171" s="68" t="s">
        <v>249</v>
      </c>
      <c r="H171" s="106" t="s">
        <v>243</v>
      </c>
    </row>
    <row r="172" spans="1:8">
      <c r="A172" s="119"/>
      <c r="B172" s="41"/>
      <c r="C172" s="41"/>
      <c r="D172" s="41"/>
      <c r="E172" s="41"/>
      <c r="F172" s="41"/>
      <c r="G172" s="42"/>
      <c r="H172" s="41"/>
    </row>
    <row r="173" spans="1:8">
      <c r="A173" s="63" t="s">
        <v>74</v>
      </c>
      <c r="B173" s="41"/>
      <c r="C173" s="41"/>
      <c r="D173" s="41"/>
      <c r="E173" s="41"/>
      <c r="F173" s="41"/>
      <c r="G173" s="42"/>
      <c r="H173" s="41"/>
    </row>
    <row r="174" spans="1:8">
      <c r="A174" s="120" t="s">
        <v>190</v>
      </c>
      <c r="B174" s="41"/>
      <c r="C174" s="41"/>
      <c r="D174" s="41"/>
      <c r="E174" s="41"/>
      <c r="F174" s="41"/>
      <c r="G174" s="42"/>
      <c r="H174" s="41"/>
    </row>
    <row r="175" spans="1:8">
      <c r="A175" s="118" t="s">
        <v>186</v>
      </c>
      <c r="B175" s="41"/>
      <c r="C175" s="41"/>
      <c r="D175" s="41"/>
      <c r="E175" s="41"/>
      <c r="F175" s="41"/>
      <c r="G175" s="42"/>
      <c r="H175" s="41"/>
    </row>
    <row r="176" spans="1:8">
      <c r="A176" s="120" t="s">
        <v>191</v>
      </c>
      <c r="B176" s="41"/>
      <c r="C176" s="41"/>
      <c r="D176" s="41"/>
      <c r="E176" s="41"/>
      <c r="F176" s="41"/>
      <c r="G176" s="43"/>
      <c r="H176" s="41"/>
    </row>
    <row r="177" spans="1:8">
      <c r="A177" s="145" t="s">
        <v>192</v>
      </c>
      <c r="B177" s="145"/>
      <c r="C177" s="41"/>
      <c r="D177" s="41"/>
      <c r="E177" s="41"/>
      <c r="F177" s="41"/>
      <c r="G177" s="43"/>
      <c r="H177" s="41"/>
    </row>
    <row r="178" spans="1:8">
      <c r="A178" s="64" t="s">
        <v>75</v>
      </c>
      <c r="B178" s="41" t="s">
        <v>193</v>
      </c>
      <c r="C178" s="41">
        <v>47678.323999999993</v>
      </c>
      <c r="D178" s="41">
        <v>52636.256000000001</v>
      </c>
      <c r="E178" s="41">
        <v>56649.972000000002</v>
      </c>
      <c r="F178" s="41">
        <v>61339.021999999997</v>
      </c>
      <c r="G178" s="43">
        <v>54433.186000000002</v>
      </c>
      <c r="H178" s="41">
        <v>218303.57399999999</v>
      </c>
    </row>
    <row r="179" spans="1:8">
      <c r="A179" s="64" t="s">
        <v>76</v>
      </c>
      <c r="B179" s="69">
        <v>0.5</v>
      </c>
      <c r="C179" s="41">
        <v>11660.134</v>
      </c>
      <c r="D179" s="41">
        <v>12770.531999999999</v>
      </c>
      <c r="E179" s="41">
        <v>12528.742</v>
      </c>
      <c r="F179" s="41">
        <v>11890.548000000001</v>
      </c>
      <c r="G179" s="43">
        <v>11770.853999999999</v>
      </c>
      <c r="H179" s="41">
        <v>48849.955999999998</v>
      </c>
    </row>
    <row r="180" spans="1:8">
      <c r="A180" s="107" t="s">
        <v>78</v>
      </c>
      <c r="B180" s="69">
        <v>0.53</v>
      </c>
      <c r="C180" s="41">
        <v>5234.1629999999996</v>
      </c>
      <c r="D180" s="41">
        <v>5762.2209999999995</v>
      </c>
      <c r="E180" s="41">
        <v>6679.1909999999998</v>
      </c>
      <c r="F180" s="41">
        <v>7882.0919999999996</v>
      </c>
      <c r="G180" s="43">
        <v>5891.8320000000003</v>
      </c>
      <c r="H180" s="41">
        <v>25557.667000000001</v>
      </c>
    </row>
    <row r="181" spans="1:8">
      <c r="A181" s="64" t="s">
        <v>79</v>
      </c>
      <c r="B181" s="69">
        <v>0.53</v>
      </c>
      <c r="C181" s="46">
        <v>7130.0640000000003</v>
      </c>
      <c r="D181" s="46">
        <v>7474.1580000000004</v>
      </c>
      <c r="E181" s="46">
        <v>8483.6290000000008</v>
      </c>
      <c r="F181" s="46">
        <v>8346.7980000000007</v>
      </c>
      <c r="G181" s="48">
        <v>7200.46</v>
      </c>
      <c r="H181" s="46">
        <v>31434.649000000001</v>
      </c>
    </row>
    <row r="182" spans="1:8">
      <c r="A182" s="79" t="s">
        <v>194</v>
      </c>
      <c r="B182" s="46"/>
      <c r="C182" s="46">
        <v>71702.684999999998</v>
      </c>
      <c r="D182" s="46">
        <v>78643.167000000001</v>
      </c>
      <c r="E182" s="46">
        <v>84341.534</v>
      </c>
      <c r="F182" s="46">
        <v>89458.46</v>
      </c>
      <c r="G182" s="48">
        <v>79296.331999999995</v>
      </c>
      <c r="H182" s="46">
        <v>324145.84600000002</v>
      </c>
    </row>
    <row r="183" spans="1:8">
      <c r="A183" s="119" t="s">
        <v>195</v>
      </c>
      <c r="B183" s="41"/>
      <c r="C183" s="41"/>
      <c r="D183" s="41"/>
      <c r="E183" s="41"/>
      <c r="F183" s="41"/>
      <c r="G183" s="43"/>
      <c r="H183" s="41"/>
    </row>
    <row r="184" spans="1:8">
      <c r="A184" s="64" t="s">
        <v>230</v>
      </c>
      <c r="B184" s="41"/>
      <c r="C184" s="41">
        <v>20826.514999999999</v>
      </c>
      <c r="D184" s="41">
        <v>23228.118000000002</v>
      </c>
      <c r="E184" s="41">
        <v>25452.465</v>
      </c>
      <c r="F184" s="41">
        <v>25250.824999999997</v>
      </c>
      <c r="G184" s="43">
        <v>23195.902999999998</v>
      </c>
      <c r="H184" s="41">
        <v>94757.922999999995</v>
      </c>
    </row>
    <row r="185" spans="1:8">
      <c r="A185" s="64" t="s">
        <v>231</v>
      </c>
      <c r="B185" s="41"/>
      <c r="C185" s="41">
        <v>31093.688999999998</v>
      </c>
      <c r="D185" s="41">
        <v>36219.823000000004</v>
      </c>
      <c r="E185" s="41">
        <v>38709.087999999996</v>
      </c>
      <c r="F185" s="41">
        <v>41157.885999999999</v>
      </c>
      <c r="G185" s="43">
        <v>36536.944000000003</v>
      </c>
      <c r="H185" s="41">
        <v>147180.48600000003</v>
      </c>
    </row>
    <row r="186" spans="1:8">
      <c r="A186" s="64" t="s">
        <v>82</v>
      </c>
      <c r="B186" s="41"/>
      <c r="C186" s="41">
        <v>1982.2429999999999</v>
      </c>
      <c r="D186" s="41">
        <v>2225.9499999999998</v>
      </c>
      <c r="E186" s="41">
        <v>2620.9090000000001</v>
      </c>
      <c r="F186" s="41">
        <v>3103.3919999999998</v>
      </c>
      <c r="G186" s="43">
        <v>2143.402</v>
      </c>
      <c r="H186" s="41">
        <v>9932.4940000000006</v>
      </c>
    </row>
    <row r="187" spans="1:8">
      <c r="A187" s="64" t="s">
        <v>83</v>
      </c>
      <c r="B187" s="41"/>
      <c r="C187" s="41">
        <v>3251.92</v>
      </c>
      <c r="D187" s="41">
        <v>3536.2710000000002</v>
      </c>
      <c r="E187" s="41">
        <v>4058.2820000000002</v>
      </c>
      <c r="F187" s="41">
        <v>4778.7</v>
      </c>
      <c r="G187" s="43">
        <v>3748.43</v>
      </c>
      <c r="H187" s="41">
        <v>15625.173000000001</v>
      </c>
    </row>
    <row r="188" spans="1:8">
      <c r="A188" s="64" t="s">
        <v>84</v>
      </c>
      <c r="B188" s="41"/>
      <c r="C188" s="41">
        <v>14548.317999999999</v>
      </c>
      <c r="D188" s="41">
        <v>13433.004999999999</v>
      </c>
      <c r="E188" s="41">
        <v>13500.79</v>
      </c>
      <c r="F188" s="41">
        <v>15167.656999999999</v>
      </c>
      <c r="G188" s="43">
        <v>13671.653</v>
      </c>
      <c r="H188" s="41">
        <v>56649.77</v>
      </c>
    </row>
    <row r="189" spans="1:8">
      <c r="A189" s="76" t="s">
        <v>198</v>
      </c>
      <c r="B189" s="77"/>
      <c r="C189" s="77"/>
      <c r="D189" s="77"/>
      <c r="E189" s="77"/>
      <c r="F189" s="77"/>
      <c r="G189" s="78"/>
      <c r="H189" s="77"/>
    </row>
    <row r="190" spans="1:8">
      <c r="A190" s="64" t="s">
        <v>199</v>
      </c>
      <c r="B190" s="41"/>
      <c r="C190" s="41">
        <v>13626.038</v>
      </c>
      <c r="D190" s="41">
        <v>16043.009</v>
      </c>
      <c r="E190" s="41">
        <v>18859.560999999998</v>
      </c>
      <c r="F190" s="41">
        <v>18153.014999999999</v>
      </c>
      <c r="G190" s="43">
        <v>18732.562999999998</v>
      </c>
      <c r="H190" s="41">
        <v>66681.623000000007</v>
      </c>
    </row>
    <row r="191" spans="1:8">
      <c r="A191" s="64" t="s">
        <v>200</v>
      </c>
      <c r="B191" s="41"/>
      <c r="C191" s="41">
        <v>27915.245000000003</v>
      </c>
      <c r="D191" s="41">
        <v>32242.953999999998</v>
      </c>
      <c r="E191" s="41">
        <v>38185.860999999997</v>
      </c>
      <c r="F191" s="41">
        <v>38834.544000000002</v>
      </c>
      <c r="G191" s="43">
        <v>35349.372999999992</v>
      </c>
      <c r="H191" s="41">
        <v>137178.60399999999</v>
      </c>
    </row>
    <row r="192" spans="1:8">
      <c r="A192" s="64" t="s">
        <v>82</v>
      </c>
      <c r="B192" s="41"/>
      <c r="C192" s="41">
        <v>1272.82</v>
      </c>
      <c r="D192" s="41">
        <v>1831.6909999999998</v>
      </c>
      <c r="E192" s="41">
        <v>2416.9879999999998</v>
      </c>
      <c r="F192" s="41">
        <v>2348.038</v>
      </c>
      <c r="G192" s="43">
        <v>1982.7539999999999</v>
      </c>
      <c r="H192" s="41">
        <v>7869.5370000000003</v>
      </c>
    </row>
    <row r="193" spans="1:8">
      <c r="A193" s="64" t="s">
        <v>83</v>
      </c>
      <c r="B193" s="41"/>
      <c r="C193" s="41">
        <v>3266.27</v>
      </c>
      <c r="D193" s="41">
        <v>4356.9930000000004</v>
      </c>
      <c r="E193" s="41">
        <v>4513.8559999999998</v>
      </c>
      <c r="F193" s="41">
        <v>5464.415</v>
      </c>
      <c r="G193" s="43">
        <v>4268.2749999999996</v>
      </c>
      <c r="H193" s="41">
        <v>17601.534</v>
      </c>
    </row>
    <row r="194" spans="1:8">
      <c r="A194" s="64" t="s">
        <v>84</v>
      </c>
      <c r="B194" s="41"/>
      <c r="C194" s="41">
        <v>14487.458000000001</v>
      </c>
      <c r="D194" s="41">
        <v>14201.049000000001</v>
      </c>
      <c r="E194" s="41">
        <v>13530.380999999999</v>
      </c>
      <c r="F194" s="41">
        <v>14661.147999999999</v>
      </c>
      <c r="G194" s="43">
        <v>13689.017</v>
      </c>
      <c r="H194" s="41">
        <v>56880.036</v>
      </c>
    </row>
    <row r="195" spans="1:8">
      <c r="A195" s="64" t="s">
        <v>232</v>
      </c>
      <c r="B195" s="41"/>
      <c r="C195" s="41">
        <v>3826.7090000000003</v>
      </c>
      <c r="D195" s="41">
        <v>4456.1260000000002</v>
      </c>
      <c r="E195" s="41">
        <v>1646.8640000000009</v>
      </c>
      <c r="F195" s="114">
        <v>2823.5379999999996</v>
      </c>
      <c r="G195" s="43">
        <v>1685.6209999999999</v>
      </c>
      <c r="H195" s="41">
        <v>12753.237000000001</v>
      </c>
    </row>
    <row r="196" spans="1:8">
      <c r="A196" s="64" t="s">
        <v>233</v>
      </c>
      <c r="B196" s="41"/>
      <c r="C196" s="46">
        <v>7067.3860000000004</v>
      </c>
      <c r="D196" s="46">
        <v>6775.3240000000005</v>
      </c>
      <c r="E196" s="46">
        <v>3766.4679999999998</v>
      </c>
      <c r="F196" s="121">
        <v>5062.4160000000002</v>
      </c>
      <c r="G196" s="48">
        <v>6832.4560000000001</v>
      </c>
      <c r="H196" s="46">
        <v>22671.594000000001</v>
      </c>
    </row>
    <row r="197" spans="1:8">
      <c r="A197" s="79" t="s">
        <v>234</v>
      </c>
      <c r="B197" s="46"/>
      <c r="C197" s="46">
        <v>71461.926000000007</v>
      </c>
      <c r="D197" s="46">
        <v>79907.145999999993</v>
      </c>
      <c r="E197" s="46">
        <v>82919.979000000007</v>
      </c>
      <c r="F197" s="46">
        <v>87347.114000000001</v>
      </c>
      <c r="G197" s="48">
        <v>82540.058999999994</v>
      </c>
      <c r="H197" s="46">
        <v>321636.16499999998</v>
      </c>
    </row>
    <row r="198" spans="1:8" ht="93.65" customHeight="1">
      <c r="A198" s="149" t="s">
        <v>269</v>
      </c>
      <c r="B198" s="150"/>
      <c r="C198" s="150"/>
      <c r="D198" s="150"/>
      <c r="E198" s="150"/>
      <c r="F198" s="150"/>
      <c r="G198" s="150"/>
      <c r="H198" s="150"/>
    </row>
    <row r="199" spans="1:8" ht="23.4" customHeight="1">
      <c r="A199" s="147" t="s">
        <v>259</v>
      </c>
      <c r="B199" s="148"/>
      <c r="C199" s="148"/>
      <c r="D199" s="148"/>
      <c r="E199" s="148"/>
      <c r="F199" s="148"/>
      <c r="G199" s="148"/>
      <c r="H199" s="148"/>
    </row>
    <row r="200" spans="1:8" ht="22.5">
      <c r="A200" s="139" t="s">
        <v>99</v>
      </c>
      <c r="B200" s="139"/>
      <c r="C200" s="139"/>
      <c r="D200" s="139"/>
      <c r="E200" s="139"/>
      <c r="F200" s="139"/>
      <c r="G200" s="139"/>
      <c r="H200" s="139"/>
    </row>
    <row r="201" spans="1:8">
      <c r="A201" s="1"/>
      <c r="B201" s="1"/>
      <c r="C201" s="1"/>
      <c r="D201" s="1"/>
      <c r="E201" s="1"/>
      <c r="F201" s="1"/>
      <c r="G201" s="1"/>
      <c r="H201" s="37"/>
    </row>
    <row r="202" spans="1:8" ht="21">
      <c r="A202" s="105"/>
      <c r="B202" s="67" t="s">
        <v>27</v>
      </c>
      <c r="C202" s="67" t="s">
        <v>224</v>
      </c>
      <c r="D202" s="67" t="s">
        <v>237</v>
      </c>
      <c r="E202" s="67" t="s">
        <v>238</v>
      </c>
      <c r="F202" s="67" t="s">
        <v>242</v>
      </c>
      <c r="G202" s="68" t="s">
        <v>249</v>
      </c>
      <c r="H202" s="106" t="s">
        <v>243</v>
      </c>
    </row>
    <row r="203" spans="1:8">
      <c r="A203" s="108"/>
      <c r="B203" s="109"/>
      <c r="C203" s="109"/>
      <c r="D203" s="109"/>
      <c r="E203" s="109"/>
      <c r="F203" s="109"/>
      <c r="G203" s="110"/>
      <c r="H203" s="103"/>
    </row>
    <row r="204" spans="1:8">
      <c r="A204" s="63" t="s">
        <v>203</v>
      </c>
      <c r="B204" s="41"/>
      <c r="C204" s="41"/>
      <c r="D204" s="41"/>
      <c r="E204" s="41"/>
      <c r="F204" s="41"/>
      <c r="G204" s="42"/>
      <c r="H204" s="41"/>
    </row>
    <row r="205" spans="1:8">
      <c r="A205" s="120" t="s">
        <v>77</v>
      </c>
      <c r="B205" s="69">
        <v>0.58720000000000006</v>
      </c>
      <c r="C205" s="41"/>
      <c r="D205" s="41"/>
      <c r="E205" s="41"/>
      <c r="F205" s="41"/>
      <c r="G205" s="42"/>
      <c r="H205" s="41"/>
    </row>
    <row r="206" spans="1:8">
      <c r="A206" s="141" t="s">
        <v>204</v>
      </c>
      <c r="B206" s="141"/>
      <c r="C206" s="41"/>
      <c r="D206" s="41"/>
      <c r="E206" s="41"/>
      <c r="F206" s="41"/>
      <c r="G206" s="42"/>
      <c r="H206" s="41"/>
    </row>
    <row r="207" spans="1:8">
      <c r="A207" s="119" t="s">
        <v>205</v>
      </c>
      <c r="B207" s="41"/>
      <c r="C207" s="41"/>
      <c r="D207" s="41"/>
      <c r="E207" s="41"/>
      <c r="F207" s="41"/>
      <c r="G207" s="42"/>
      <c r="H207" s="41"/>
    </row>
    <row r="208" spans="1:8">
      <c r="A208" s="64" t="s">
        <v>206</v>
      </c>
      <c r="B208" s="41"/>
      <c r="C208" s="41">
        <v>1637.807</v>
      </c>
      <c r="D208" s="41">
        <v>2183.4</v>
      </c>
      <c r="E208" s="41">
        <v>2105.7800000000002</v>
      </c>
      <c r="F208" s="41">
        <v>2020.1379999999999</v>
      </c>
      <c r="G208" s="42">
        <v>2113.2669999999998</v>
      </c>
      <c r="H208" s="41">
        <v>7947.125</v>
      </c>
    </row>
    <row r="209" spans="1:8">
      <c r="A209" s="64" t="s">
        <v>207</v>
      </c>
      <c r="B209" s="41"/>
      <c r="C209" s="46">
        <v>2456.0740000000001</v>
      </c>
      <c r="D209" s="46">
        <v>2249.7089999999998</v>
      </c>
      <c r="E209" s="46">
        <v>2621.252</v>
      </c>
      <c r="F209" s="46">
        <v>2287.7069999999999</v>
      </c>
      <c r="G209" s="47">
        <v>2189.1080000000002</v>
      </c>
      <c r="H209" s="46">
        <v>9614.7420000000002</v>
      </c>
    </row>
    <row r="210" spans="1:8">
      <c r="A210" s="119" t="s">
        <v>208</v>
      </c>
      <c r="B210" s="41"/>
      <c r="C210" s="41">
        <v>4093.8809999999999</v>
      </c>
      <c r="D210" s="41">
        <v>4433.1090000000004</v>
      </c>
      <c r="E210" s="41">
        <v>4727.0320000000002</v>
      </c>
      <c r="F210" s="41">
        <v>4307.8450000000003</v>
      </c>
      <c r="G210" s="42">
        <v>4302.375</v>
      </c>
      <c r="H210" s="41">
        <v>17561.866999999998</v>
      </c>
    </row>
    <row r="211" spans="1:8">
      <c r="A211" s="119" t="s">
        <v>209</v>
      </c>
      <c r="B211" s="41"/>
      <c r="C211" s="41"/>
      <c r="D211" s="41"/>
      <c r="E211" s="41"/>
      <c r="F211" s="41"/>
      <c r="G211" s="43"/>
      <c r="H211" s="41"/>
    </row>
    <row r="212" spans="1:8">
      <c r="A212" s="64" t="s">
        <v>206</v>
      </c>
      <c r="B212" s="41"/>
      <c r="C212" s="41">
        <v>1022.046</v>
      </c>
      <c r="D212" s="41">
        <v>1844.818</v>
      </c>
      <c r="E212" s="41">
        <v>2241.4639999999999</v>
      </c>
      <c r="F212" s="41">
        <v>1999.2940000000001</v>
      </c>
      <c r="G212" s="43">
        <v>1675.63</v>
      </c>
      <c r="H212" s="41">
        <v>7107.6220000000003</v>
      </c>
    </row>
    <row r="213" spans="1:8">
      <c r="A213" s="64" t="s">
        <v>207</v>
      </c>
      <c r="B213" s="41"/>
      <c r="C213" s="46">
        <v>2404.9870000000001</v>
      </c>
      <c r="D213" s="46">
        <v>2527.0990000000002</v>
      </c>
      <c r="E213" s="46">
        <v>2457.4960000000001</v>
      </c>
      <c r="F213" s="46">
        <v>1763.675</v>
      </c>
      <c r="G213" s="48">
        <v>1946.539</v>
      </c>
      <c r="H213" s="46">
        <v>9153.2569999999996</v>
      </c>
    </row>
    <row r="214" spans="1:8">
      <c r="A214" s="119" t="s">
        <v>235</v>
      </c>
      <c r="B214" s="41"/>
      <c r="C214" s="41">
        <v>3427.0329999999999</v>
      </c>
      <c r="D214" s="41">
        <v>4371.9170000000004</v>
      </c>
      <c r="E214" s="41">
        <v>4698.96</v>
      </c>
      <c r="F214" s="41">
        <v>3762.9690000000001</v>
      </c>
      <c r="G214" s="43">
        <v>3622.1689999999999</v>
      </c>
      <c r="H214" s="41">
        <v>16260.879000000001</v>
      </c>
    </row>
    <row r="215" spans="1:8">
      <c r="A215" s="80" t="s">
        <v>210</v>
      </c>
      <c r="B215" s="77"/>
      <c r="C215" s="77"/>
      <c r="D215" s="77"/>
      <c r="E215" s="77"/>
      <c r="F215" s="77"/>
      <c r="G215" s="78"/>
      <c r="H215" s="77"/>
    </row>
    <row r="216" spans="1:8">
      <c r="A216" s="119" t="s">
        <v>211</v>
      </c>
      <c r="B216" s="41"/>
      <c r="C216" s="41">
        <v>75796.566000000006</v>
      </c>
      <c r="D216" s="41">
        <v>83076.275999999998</v>
      </c>
      <c r="E216" s="41">
        <v>89068.566000000006</v>
      </c>
      <c r="F216" s="41">
        <v>93766.305000000095</v>
      </c>
      <c r="G216" s="43">
        <v>83598.706999999995</v>
      </c>
      <c r="H216" s="41">
        <v>341707.71299999999</v>
      </c>
    </row>
    <row r="217" spans="1:8">
      <c r="A217" s="111" t="s">
        <v>212</v>
      </c>
      <c r="B217" s="112"/>
      <c r="C217" s="112">
        <v>74888.959000000003</v>
      </c>
      <c r="D217" s="112">
        <v>84279.062999999995</v>
      </c>
      <c r="E217" s="112">
        <v>87618.939000000013</v>
      </c>
      <c r="F217" s="112">
        <v>91110.082999999999</v>
      </c>
      <c r="G217" s="113">
        <v>86162.227999999988</v>
      </c>
      <c r="H217" s="112">
        <v>337897.04399999999</v>
      </c>
    </row>
    <row r="218" spans="1:8">
      <c r="A218" s="86" t="s">
        <v>236</v>
      </c>
      <c r="B218" s="87"/>
      <c r="C218" s="87">
        <v>79193.899580888901</v>
      </c>
      <c r="D218" s="87">
        <v>86108.157149999999</v>
      </c>
      <c r="E218" s="87">
        <v>89688.780599999998</v>
      </c>
      <c r="F218" s="87">
        <v>89649.845700000005</v>
      </c>
      <c r="G218" s="88">
        <v>88489.785480000006</v>
      </c>
      <c r="H218" s="87">
        <v>344640.68303088902</v>
      </c>
    </row>
    <row r="219" spans="1:8">
      <c r="A219" s="119"/>
      <c r="B219" s="41"/>
      <c r="C219" s="41"/>
      <c r="D219" s="41"/>
      <c r="E219" s="41"/>
      <c r="F219" s="41"/>
      <c r="G219" s="43"/>
      <c r="H219" s="41"/>
    </row>
    <row r="220" spans="1:8">
      <c r="A220" s="63" t="s">
        <v>93</v>
      </c>
      <c r="B220" s="41"/>
      <c r="C220" s="41"/>
      <c r="D220" s="41"/>
      <c r="E220" s="41"/>
      <c r="F220" s="41"/>
      <c r="G220" s="42"/>
      <c r="H220" s="41"/>
    </row>
    <row r="221" spans="1:8">
      <c r="A221" s="120" t="s">
        <v>94</v>
      </c>
      <c r="B221" s="69">
        <v>0.68359999999999999</v>
      </c>
      <c r="C221" s="41"/>
      <c r="D221" s="41"/>
      <c r="E221" s="41"/>
      <c r="F221" s="41"/>
      <c r="G221" s="42"/>
      <c r="H221" s="41"/>
    </row>
    <row r="222" spans="1:8">
      <c r="A222" s="118" t="s">
        <v>186</v>
      </c>
      <c r="B222" s="41"/>
      <c r="C222" s="41"/>
      <c r="D222" s="41"/>
      <c r="E222" s="41"/>
      <c r="F222" s="41"/>
      <c r="G222" s="42"/>
      <c r="H222" s="41"/>
    </row>
    <row r="223" spans="1:8">
      <c r="A223" s="84" t="s">
        <v>213</v>
      </c>
      <c r="B223" s="46"/>
      <c r="C223" s="46">
        <v>2333.395</v>
      </c>
      <c r="D223" s="46">
        <v>1506.925</v>
      </c>
      <c r="E223" s="46">
        <v>2448.8440000000001</v>
      </c>
      <c r="F223" s="46">
        <v>2132.7220000000002</v>
      </c>
      <c r="G223" s="47">
        <v>2120.7139999999999</v>
      </c>
      <c r="H223" s="46">
        <v>8421.8860000000004</v>
      </c>
    </row>
    <row r="224" spans="1:8">
      <c r="A224" s="119"/>
      <c r="B224" s="41"/>
      <c r="C224" s="41"/>
      <c r="D224" s="41"/>
      <c r="E224" s="41"/>
      <c r="F224" s="41"/>
      <c r="G224" s="42"/>
      <c r="H224" s="41"/>
    </row>
    <row r="225" spans="1:8">
      <c r="A225" s="63" t="s">
        <v>96</v>
      </c>
      <c r="B225" s="41"/>
      <c r="C225" s="41"/>
      <c r="D225" s="41"/>
      <c r="E225" s="41"/>
      <c r="F225" s="41"/>
      <c r="G225" s="42"/>
      <c r="H225" s="41"/>
    </row>
    <row r="226" spans="1:8">
      <c r="A226" s="120" t="s">
        <v>214</v>
      </c>
      <c r="B226" s="69">
        <v>1</v>
      </c>
      <c r="C226" s="41"/>
      <c r="D226" s="41"/>
      <c r="E226" s="41"/>
      <c r="F226" s="41"/>
      <c r="G226" s="42"/>
      <c r="H226" s="41"/>
    </row>
    <row r="227" spans="1:8">
      <c r="A227" s="118" t="s">
        <v>215</v>
      </c>
      <c r="B227" s="41"/>
      <c r="C227" s="41"/>
      <c r="D227" s="41"/>
      <c r="E227" s="41"/>
      <c r="F227" s="41"/>
      <c r="G227" s="42"/>
      <c r="H227" s="41"/>
    </row>
    <row r="228" spans="1:8">
      <c r="A228" s="81" t="s">
        <v>216</v>
      </c>
      <c r="B228" s="41"/>
      <c r="C228" s="41"/>
      <c r="D228" s="41"/>
      <c r="E228" s="41"/>
      <c r="F228" s="41"/>
      <c r="G228" s="42"/>
      <c r="H228" s="41"/>
    </row>
    <row r="229" spans="1:8">
      <c r="A229" s="64" t="s">
        <v>217</v>
      </c>
      <c r="B229" s="41"/>
      <c r="C229" s="46">
        <v>273.47683740000002</v>
      </c>
      <c r="D229" s="46">
        <v>293.01266679999998</v>
      </c>
      <c r="E229" s="46">
        <v>309.70027746</v>
      </c>
      <c r="F229" s="46">
        <v>323.47291660000002</v>
      </c>
      <c r="G229" s="48">
        <v>285.20637590000001</v>
      </c>
      <c r="H229" s="46">
        <v>1199.6626982600001</v>
      </c>
    </row>
    <row r="230" spans="1:8">
      <c r="A230" s="119"/>
      <c r="B230" s="41"/>
      <c r="C230" s="41"/>
      <c r="D230" s="41"/>
      <c r="E230" s="41"/>
      <c r="F230" s="41"/>
      <c r="G230" s="43"/>
      <c r="H230" s="41"/>
    </row>
    <row r="231" spans="1:8" ht="24.65" customHeight="1">
      <c r="A231" s="151" t="s">
        <v>218</v>
      </c>
      <c r="B231" s="156"/>
      <c r="C231" s="156"/>
      <c r="D231" s="156"/>
      <c r="E231" s="156"/>
      <c r="F231" s="156"/>
      <c r="G231" s="156"/>
      <c r="H231" s="156"/>
    </row>
    <row r="232" spans="1:8" ht="22.75" customHeight="1">
      <c r="A232" s="147" t="s">
        <v>259</v>
      </c>
      <c r="B232" s="148"/>
      <c r="C232" s="148"/>
      <c r="D232" s="148"/>
      <c r="E232" s="148"/>
      <c r="F232" s="148"/>
      <c r="G232" s="148"/>
      <c r="H232" s="148"/>
    </row>
  </sheetData>
  <mergeCells count="44">
    <mergeCell ref="A232:H232"/>
    <mergeCell ref="A198:H198"/>
    <mergeCell ref="A199:H199"/>
    <mergeCell ref="A200:H200"/>
    <mergeCell ref="A206:B206"/>
    <mergeCell ref="A231:H231"/>
    <mergeCell ref="A89:B89"/>
    <mergeCell ref="A76:H76"/>
    <mergeCell ref="A65:B65"/>
    <mergeCell ref="A6:B6"/>
    <mergeCell ref="A16:B16"/>
    <mergeCell ref="A17:B17"/>
    <mergeCell ref="A63:B63"/>
    <mergeCell ref="A64:B64"/>
    <mergeCell ref="A27:B27"/>
    <mergeCell ref="A83:B83"/>
    <mergeCell ref="A168:H168"/>
    <mergeCell ref="A169:H169"/>
    <mergeCell ref="A92:H92"/>
    <mergeCell ref="A93:H93"/>
    <mergeCell ref="A94:H94"/>
    <mergeCell ref="A116:H116"/>
    <mergeCell ref="A124:H124"/>
    <mergeCell ref="A108:B108"/>
    <mergeCell ref="A110:B110"/>
    <mergeCell ref="A114:B114"/>
    <mergeCell ref="A118:B118"/>
    <mergeCell ref="A119:B119"/>
    <mergeCell ref="A177:B177"/>
    <mergeCell ref="A1:H1"/>
    <mergeCell ref="A15:H15"/>
    <mergeCell ref="A20:H20"/>
    <mergeCell ref="A21:H21"/>
    <mergeCell ref="A47:H47"/>
    <mergeCell ref="A48:H48"/>
    <mergeCell ref="A49:H49"/>
    <mergeCell ref="A67:H67"/>
    <mergeCell ref="A73:H73"/>
    <mergeCell ref="A75:H75"/>
    <mergeCell ref="A125:H125"/>
    <mergeCell ref="A126:H126"/>
    <mergeCell ref="A150:B150"/>
    <mergeCell ref="A160:H160"/>
    <mergeCell ref="A167:H167"/>
  </mergeCells>
  <pageMargins left="0.7" right="0.7" top="0.75" bottom="0.75" header="0.3" footer="0.3"/>
  <pageSetup paperSize="9" scale="91" fitToHeight="0" orientation="portrait" horizontalDpi="4294967294" r:id="rId1"/>
  <rowBreaks count="7" manualBreakCount="7">
    <brk id="20" max="16383" man="1"/>
    <brk id="48" max="16383" man="1"/>
    <brk id="75" max="16383" man="1"/>
    <brk id="93" max="16383" man="1"/>
    <brk id="125" max="16383" man="1"/>
    <brk id="168" max="16383" man="1"/>
    <brk id="1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1Q 2023 Title Page</vt:lpstr>
      <vt:lpstr>Rio Tinto Production Summary</vt:lpstr>
      <vt:lpstr>Rio Tinto Share of Production</vt:lpstr>
      <vt:lpstr>QOR Rio Tinto Operational Data</vt:lpstr>
      <vt:lpstr>'1Q 2023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1QOR 2023 Production tables</dc:title>
  <dc:creator>Rio Tinto</dc:creator>
  <cp:lastModifiedBy>Bui, Anna (GBS)</cp:lastModifiedBy>
  <cp:lastPrinted>2023-04-19T00:10:37Z</cp:lastPrinted>
  <dcterms:created xsi:type="dcterms:W3CDTF">2017-01-12T08:44:31Z</dcterms:created>
  <dcterms:modified xsi:type="dcterms:W3CDTF">2023-04-19T21:50:32Z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